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2.市民活動支援係\３３．元気なぎふ応援寄付金\寄附申込書\"/>
    </mc:Choice>
  </mc:AlternateContent>
  <bookViews>
    <workbookView xWindow="0" yWindow="0" windowWidth="15345" windowHeight="4560"/>
  </bookViews>
  <sheets>
    <sheet name="表面" sheetId="3" r:id="rId1"/>
    <sheet name="裏面" sheetId="6" r:id="rId2"/>
  </sheets>
  <externalReferences>
    <externalReference r:id="rId3"/>
  </externalReferences>
  <definedNames>
    <definedName name="_xlnm.Print_Area" localSheetId="1">裏面!$A$1:$J$48</definedName>
  </definedNames>
  <calcPr calcId="162913" iterateDelta="1E-4"/>
</workbook>
</file>

<file path=xl/calcChain.xml><?xml version="1.0" encoding="utf-8"?>
<calcChain xmlns="http://schemas.openxmlformats.org/spreadsheetml/2006/main">
  <c r="C45" i="6" l="1"/>
  <c r="C43" i="6"/>
  <c r="E41" i="6"/>
  <c r="C41" i="6"/>
  <c r="G39" i="6"/>
  <c r="E39" i="6"/>
  <c r="C39" i="6"/>
  <c r="C37" i="6"/>
  <c r="C36" i="6"/>
  <c r="C34" i="6"/>
  <c r="C33" i="6"/>
  <c r="C18" i="6"/>
  <c r="C17" i="6"/>
  <c r="C16" i="6"/>
  <c r="C15" i="6"/>
  <c r="C14" i="6"/>
  <c r="C13" i="6"/>
  <c r="C12" i="6"/>
  <c r="C11" i="6"/>
  <c r="C9" i="6"/>
  <c r="C8" i="6"/>
</calcChain>
</file>

<file path=xl/sharedStrings.xml><?xml version="1.0" encoding="utf-8"?>
<sst xmlns="http://schemas.openxmlformats.org/spreadsheetml/2006/main" count="132" uniqueCount="126">
  <si>
    <t>品名</t>
    <rPh sb="0" eb="2">
      <t>ヒンメイ</t>
    </rPh>
    <phoneticPr fontId="3"/>
  </si>
  <si>
    <t>№</t>
    <phoneticPr fontId="3"/>
  </si>
  <si>
    <t>ふるさと納税 特産品等一覧表</t>
    <rPh sb="4" eb="6">
      <t>ノウゼイ</t>
    </rPh>
    <rPh sb="7" eb="10">
      <t>トクサンヒン</t>
    </rPh>
    <rPh sb="10" eb="11">
      <t>トウ</t>
    </rPh>
    <rPh sb="11" eb="13">
      <t>イチラン</t>
    </rPh>
    <rPh sb="13" eb="14">
      <t>ヒョウ</t>
    </rPh>
    <phoneticPr fontId="3"/>
  </si>
  <si>
    <t>■特産品等の贈呈について</t>
    <rPh sb="1" eb="4">
      <t>トクサンヒン</t>
    </rPh>
    <rPh sb="4" eb="5">
      <t>トウ</t>
    </rPh>
    <rPh sb="6" eb="8">
      <t>ゾウテイ</t>
    </rPh>
    <phoneticPr fontId="3"/>
  </si>
  <si>
    <t>氏名又は名称及び代表者の氏名</t>
    <rPh sb="0" eb="2">
      <t>シメイ</t>
    </rPh>
    <rPh sb="2" eb="3">
      <t>マタ</t>
    </rPh>
    <rPh sb="4" eb="6">
      <t>メイショウ</t>
    </rPh>
    <rPh sb="6" eb="7">
      <t>オヨ</t>
    </rPh>
    <rPh sb="8" eb="11">
      <t>ダイヒョウシャ</t>
    </rPh>
    <rPh sb="12" eb="14">
      <t>シメイ</t>
    </rPh>
    <phoneticPr fontId="3"/>
  </si>
  <si>
    <t>住所又は所在地（〒　　　　－　　　　　　）</t>
    <rPh sb="0" eb="2">
      <t>ジュウショ</t>
    </rPh>
    <rPh sb="2" eb="3">
      <t>マタ</t>
    </rPh>
    <rPh sb="4" eb="7">
      <t>ショザイチ</t>
    </rPh>
    <phoneticPr fontId="3"/>
  </si>
  <si>
    <t>連絡先電話番号　　　　（　　　　　）</t>
    <rPh sb="0" eb="2">
      <t>レンラク</t>
    </rPh>
    <rPh sb="2" eb="3">
      <t>サキ</t>
    </rPh>
    <rPh sb="3" eb="5">
      <t>デンワ</t>
    </rPh>
    <rPh sb="5" eb="7">
      <t>バンゴウ</t>
    </rPh>
    <phoneticPr fontId="3"/>
  </si>
  <si>
    <t>寄附金</t>
    <rPh sb="0" eb="3">
      <t>キフキン</t>
    </rPh>
    <phoneticPr fontId="3"/>
  </si>
  <si>
    <t>一金</t>
    <rPh sb="0" eb="1">
      <t>イチ</t>
    </rPh>
    <rPh sb="1" eb="2">
      <t>キン</t>
    </rPh>
    <phoneticPr fontId="3"/>
  </si>
  <si>
    <t>　年　　　月　　　日</t>
    <rPh sb="1" eb="2">
      <t>ネン</t>
    </rPh>
    <rPh sb="5" eb="6">
      <t>ツキ</t>
    </rPh>
    <rPh sb="9" eb="10">
      <t>ヒ</t>
    </rPh>
    <phoneticPr fontId="3"/>
  </si>
  <si>
    <t>円也</t>
    <rPh sb="0" eb="1">
      <t>エン</t>
    </rPh>
    <rPh sb="1" eb="2">
      <t>ナリ</t>
    </rPh>
    <phoneticPr fontId="3"/>
  </si>
  <si>
    <t>（あて先）岐　阜　市　長</t>
    <rPh sb="3" eb="4">
      <t>サキ</t>
    </rPh>
    <rPh sb="5" eb="6">
      <t>チマタ</t>
    </rPh>
    <rPh sb="7" eb="8">
      <t>ユタカ</t>
    </rPh>
    <rPh sb="9" eb="10">
      <t>シ</t>
    </rPh>
    <rPh sb="11" eb="12">
      <t>チョウ</t>
    </rPh>
    <phoneticPr fontId="3"/>
  </si>
  <si>
    <r>
      <rPr>
        <b/>
        <sz val="11"/>
        <color theme="1"/>
        <rFont val="ＭＳ Ｐゴシック"/>
        <family val="3"/>
        <charset val="128"/>
        <scheme val="minor"/>
      </rPr>
      <t>岐阜市外にお住まいの方（個人）</t>
    </r>
    <r>
      <rPr>
        <sz val="11"/>
        <color theme="1"/>
        <rFont val="ＭＳ 明朝"/>
        <family val="1"/>
        <charset val="128"/>
      </rPr>
      <t>には、</t>
    </r>
    <r>
      <rPr>
        <b/>
        <sz val="11"/>
        <color theme="1"/>
        <rFont val="ＭＳ ゴシック"/>
        <family val="3"/>
        <charset val="128"/>
      </rPr>
      <t>岐阜市ゆかりの特産品等</t>
    </r>
    <r>
      <rPr>
        <sz val="11"/>
        <color theme="1"/>
        <rFont val="ＭＳ 明朝"/>
        <family val="1"/>
        <charset val="128"/>
      </rPr>
      <t xml:space="preserve">をお贈りします。
※特産品等をお贈りするために必要な情報が、岐阜市から特産品等取扱事業者に提供されます。
</t>
    </r>
    <r>
      <rPr>
        <b/>
        <sz val="11"/>
        <color theme="1"/>
        <rFont val="ＭＳ ゴシック"/>
        <family val="3"/>
        <charset val="128"/>
      </rPr>
      <t xml:space="preserve">１ 特産品等を希望する（情報提供について承諾します）　　　　　　　２  希望しない
</t>
    </r>
    <r>
      <rPr>
        <sz val="11"/>
        <color theme="1"/>
        <rFont val="ＭＳ 明朝"/>
        <family val="1"/>
        <charset val="128"/>
      </rPr>
      <t xml:space="preserve">
</t>
    </r>
    <r>
      <rPr>
        <sz val="11"/>
        <color theme="1"/>
        <rFont val="ＭＳ ゴシック"/>
        <family val="3"/>
        <charset val="128"/>
      </rPr>
      <t xml:space="preserve">     </t>
    </r>
    <r>
      <rPr>
        <b/>
        <sz val="12"/>
        <color theme="1"/>
        <rFont val="ＭＳ ゴシック"/>
        <family val="3"/>
        <charset val="128"/>
      </rPr>
      <t>希望する特産品等の番号1点を記入してください</t>
    </r>
    <r>
      <rPr>
        <b/>
        <sz val="11"/>
        <color theme="1"/>
        <rFont val="ＭＳ ゴシック"/>
        <family val="3"/>
        <charset val="128"/>
      </rPr>
      <t>　　　　　　　（　　　　　　　　）
※寄附金額に関わらず、申込書１枚につき特産品等の贈呈は1点となります。</t>
    </r>
    <phoneticPr fontId="3"/>
  </si>
  <si>
    <t>ぎふ市民活動育み寄附金申込書</t>
    <rPh sb="2" eb="4">
      <t>シミン</t>
    </rPh>
    <rPh sb="4" eb="6">
      <t>カツドウ</t>
    </rPh>
    <rPh sb="6" eb="7">
      <t>ハグク</t>
    </rPh>
    <phoneticPr fontId="3"/>
  </si>
  <si>
    <r>
      <rPr>
        <sz val="14"/>
        <color theme="1"/>
        <rFont val="ＭＳ 明朝"/>
        <family val="1"/>
        <charset val="128"/>
      </rPr>
      <t>■寄附の使途</t>
    </r>
    <r>
      <rPr>
        <sz val="11"/>
        <color theme="1"/>
        <rFont val="ＭＳ 明朝"/>
        <family val="1"/>
        <charset val="128"/>
      </rPr>
      <t xml:space="preserve">　
</t>
    </r>
    <r>
      <rPr>
        <sz val="11"/>
        <color theme="1"/>
        <rFont val="ＭＳ Ｐゴシック"/>
        <family val="2"/>
        <charset val="128"/>
        <scheme val="minor"/>
      </rPr>
      <t xml:space="preserve">
　　</t>
    </r>
    <r>
      <rPr>
        <sz val="16"/>
        <color theme="1"/>
        <rFont val="ＭＳ Ｐゴシック"/>
        <family val="3"/>
        <charset val="128"/>
        <scheme val="minor"/>
      </rPr>
      <t>岐阜市市民活動支援事業</t>
    </r>
    <rPh sb="11" eb="14">
      <t>ギフシ</t>
    </rPh>
    <rPh sb="14" eb="16">
      <t>シミン</t>
    </rPh>
    <rPh sb="16" eb="18">
      <t>カツドウ</t>
    </rPh>
    <rPh sb="18" eb="20">
      <t>シエン</t>
    </rPh>
    <rPh sb="20" eb="22">
      <t>ジギョウ</t>
    </rPh>
    <phoneticPr fontId="3"/>
  </si>
  <si>
    <t>受付番号</t>
    <rPh sb="0" eb="2">
      <t>ウケツケ</t>
    </rPh>
    <rPh sb="2" eb="4">
      <t>バンゴウ</t>
    </rPh>
    <phoneticPr fontId="3"/>
  </si>
  <si>
    <t>　事務局使用</t>
    <rPh sb="1" eb="4">
      <t>ジムキョク</t>
    </rPh>
    <rPh sb="4" eb="6">
      <t>シヨウ</t>
    </rPh>
    <phoneticPr fontId="3"/>
  </si>
  <si>
    <t>　①　市ホームページに、氏名及び金額について、公表を望まれますか？
　　いずれかに、○をつけてください。
　　　　１．氏名及び金額の公表に同意する。　　　２．金額のみの公表に同意する。
　　　　３．氏名及び金額ともに公表しない。
　②　市民活動交流センターが発行する会報誌に、氏名及び金額について、
　　公表を望まれますか？
　　　いずれかに、○をつけてください。
　　　　１．氏名及び金額の公表に同意する。　　　２．金額のみの公表に同意する。
　　　　３．氏名及び金額ともに公表しない。
　③　希望される内容に、○をつけてください。（複数希望可）
　　　　１．公開企画コンペ、事業成果報告会などの案内送付
　　　　２．採択事業に関する情報を送付
　ふるさと納税ワンストップ特例制度の利用を希望する場合は、○を付けてください。
　（　　）ふるさと納税ワンストップ特例制度の利用を希望します。
　　　　※ 後日郵送する寄附金税額控除に係る申告特例申請書の提出が必要です。</t>
    <phoneticPr fontId="3"/>
  </si>
  <si>
    <t>小鮎やわらか煮</t>
  </si>
  <si>
    <t>下剋上鮎（4個）</t>
  </si>
  <si>
    <t>鮎昆布巻</t>
  </si>
  <si>
    <t>フロイスから信長公へ 献上かすていら１本</t>
  </si>
  <si>
    <t>一口柿羊羹 いた柿</t>
  </si>
  <si>
    <t>季節の寄せカゴ（ﾍﾞｺﾞﾆｱ・季節の花）</t>
  </si>
  <si>
    <t>清流の恵み(3種)</t>
  </si>
  <si>
    <t xml:space="preserve">守口漬け　樽シリーズ  約330g </t>
  </si>
  <si>
    <t xml:space="preserve">うちわ「朝凪鵜飼」 </t>
  </si>
  <si>
    <t xml:space="preserve">季節の寄せカゴ（ベゴニア・季節の花 2種） </t>
  </si>
  <si>
    <t xml:space="preserve">信長戦勝調味箱（醤油・ドレッシング） </t>
  </si>
  <si>
    <t xml:space="preserve">起き上り最中３種類と盛々饅頭詰め合わせ </t>
  </si>
  <si>
    <t xml:space="preserve">信長戦勝調味箱
(味噌ダレ・醤油・ドレッシング) </t>
    <phoneticPr fontId="3"/>
  </si>
  <si>
    <t>岐阜県産特別栽培米ハツシモ(5kg)</t>
  </si>
  <si>
    <t>鮎の一夜干し（3尾×3）</t>
  </si>
  <si>
    <t>レター提灯　信長公</t>
  </si>
  <si>
    <t>トマト　桃太郎　L　約4kg</t>
  </si>
  <si>
    <t>清流の恵み(5種)</t>
  </si>
  <si>
    <t>扇子（鮎）　台座付</t>
  </si>
  <si>
    <t>鮎くらべ</t>
  </si>
  <si>
    <t>長良川物語（鵜飼せんべい12枚、
信長の赤10枚、信長の翠12枚）</t>
    <phoneticPr fontId="3"/>
  </si>
  <si>
    <t>鮎の塩麹漬け</t>
  </si>
  <si>
    <t>あゆ唐揚げセット</t>
  </si>
  <si>
    <t>美濃美醤　極</t>
  </si>
  <si>
    <t>起き上り最中と特製かすていらの詰め合わせ</t>
  </si>
  <si>
    <t>レター提灯　ukai</t>
  </si>
  <si>
    <t>守口漬け　樽シリーズ　 約860g</t>
  </si>
  <si>
    <t>長良川鵜飼観覧船招待券　1枚</t>
  </si>
  <si>
    <t>うちわ（玉堂） 2本セット</t>
  </si>
  <si>
    <t xml:space="preserve">長良川鵜飼観覧船ペア招待券 </t>
  </si>
  <si>
    <t>岐阜おもてなしタクシー　2時間コース</t>
  </si>
  <si>
    <t>いちから作るミニぎふ提灯（シングル）</t>
  </si>
  <si>
    <t>飛騨牛ロースステーキ 380g</t>
  </si>
  <si>
    <t>　　　　　　　　　　　　　　　　氏名（　　　　　　　　　　　　　　　　　　　　　　）</t>
    <phoneticPr fontId="3"/>
  </si>
  <si>
    <t>価格帯個数</t>
    <rPh sb="0" eb="3">
      <t>カカクタイ</t>
    </rPh>
    <rPh sb="3" eb="5">
      <t>コスウ</t>
    </rPh>
    <phoneticPr fontId="3"/>
  </si>
  <si>
    <t>○寄附金額が5千円以上　　　</t>
    <rPh sb="1" eb="4">
      <t>キフキン</t>
    </rPh>
    <rPh sb="4" eb="5">
      <t>ガク</t>
    </rPh>
    <rPh sb="7" eb="8">
      <t>セン</t>
    </rPh>
    <rPh sb="8" eb="9">
      <t>エン</t>
    </rPh>
    <rPh sb="9" eb="11">
      <t>イジョウ</t>
    </rPh>
    <phoneticPr fontId="3"/>
  </si>
  <si>
    <t>※1～12の中から1点お選びください</t>
    <phoneticPr fontId="3"/>
  </si>
  <si>
    <r>
      <t xml:space="preserve">長良川銘菓「鮎めぐり」
</t>
    </r>
    <r>
      <rPr>
        <b/>
        <sz val="10"/>
        <color theme="1"/>
        <rFont val="ＭＳ Ｐゴシック"/>
        <family val="3"/>
        <charset val="128"/>
      </rPr>
      <t>【9月末までの入金で今期の発送】</t>
    </r>
    <phoneticPr fontId="3"/>
  </si>
  <si>
    <t>守口漬　160g</t>
  </si>
  <si>
    <t>ガラシャが愛した　姫薔薇カスティーリャ　1本</t>
  </si>
  <si>
    <r>
      <t xml:space="preserve">岐阜いちご　美濃娘
</t>
    </r>
    <r>
      <rPr>
        <b/>
        <sz val="10"/>
        <color theme="1"/>
        <rFont val="ＭＳ Ｐゴシック"/>
        <family val="3"/>
        <charset val="128"/>
      </rPr>
      <t>【1月末までの入金で今期の発送】</t>
    </r>
    <phoneticPr fontId="3"/>
  </si>
  <si>
    <t>○寄附金額が1万円以上</t>
    <rPh sb="1" eb="3">
      <t>キフ</t>
    </rPh>
    <rPh sb="3" eb="5">
      <t>キンガク</t>
    </rPh>
    <rPh sb="8" eb="9">
      <t>エン</t>
    </rPh>
    <rPh sb="9" eb="11">
      <t>イジョウ</t>
    </rPh>
    <phoneticPr fontId="3"/>
  </si>
  <si>
    <t>※1～42の中から1点お選びください</t>
    <phoneticPr fontId="3"/>
  </si>
  <si>
    <r>
      <t xml:space="preserve">長良ぶどう　デラウエア 約2ｋｇ
</t>
    </r>
    <r>
      <rPr>
        <b/>
        <sz val="10"/>
        <color theme="1"/>
        <rFont val="ＭＳ Ｐゴシック"/>
        <family val="3"/>
        <charset val="128"/>
      </rPr>
      <t>【6月末までの入金で今期の発送】</t>
    </r>
    <r>
      <rPr>
        <b/>
        <sz val="10"/>
        <color theme="1"/>
        <rFont val="ＭＳ Ｐ明朝"/>
        <family val="1"/>
        <charset val="128"/>
      </rPr>
      <t xml:space="preserve"> </t>
    </r>
    <rPh sb="20" eb="21">
      <t>マツ</t>
    </rPh>
    <phoneticPr fontId="3"/>
  </si>
  <si>
    <t>伊吹泉　　１箱</t>
  </si>
  <si>
    <t>松風セット
（味噌松風2本、松風10包20枚入）</t>
    <phoneticPr fontId="3"/>
  </si>
  <si>
    <r>
      <t xml:space="preserve">岐阜いちご　美濃娘  2P
</t>
    </r>
    <r>
      <rPr>
        <b/>
        <sz val="10"/>
        <color theme="1"/>
        <rFont val="ＭＳ Ｐゴシック"/>
        <family val="3"/>
        <charset val="128"/>
      </rPr>
      <t>【1月末までの入金で今期の発送】</t>
    </r>
    <rPh sb="17" eb="18">
      <t>マツ</t>
    </rPh>
    <phoneticPr fontId="3"/>
  </si>
  <si>
    <t>長良川サイダー 12本セット</t>
  </si>
  <si>
    <t>長良川物語
（鵜飼せんべい12枚、信長の赤10枚）</t>
    <phoneticPr fontId="3"/>
  </si>
  <si>
    <r>
      <t xml:space="preserve">岐阜えだまめ　8袋　約1.5kg
</t>
    </r>
    <r>
      <rPr>
        <b/>
        <sz val="10"/>
        <color theme="1"/>
        <rFont val="ＭＳ Ｐゴシック"/>
        <family val="3"/>
        <charset val="128"/>
      </rPr>
      <t>【8月末までの入金で今期の発送】</t>
    </r>
    <rPh sb="20" eb="21">
      <t>マツ</t>
    </rPh>
    <phoneticPr fontId="3"/>
  </si>
  <si>
    <t>FC岐阜タオルマフラー</t>
  </si>
  <si>
    <t xml:space="preserve">ソフトキャンディー詰合せ（岐阜いちご・
長良ぶどう 各2箱、岐阜の桃1箱　計5箱） </t>
    <phoneticPr fontId="3"/>
  </si>
  <si>
    <t>岐阜スゥープス ジャガードタオル</t>
  </si>
  <si>
    <t>富有柿のジャム</t>
  </si>
  <si>
    <r>
      <t>達磨正宗　飲みくらべ　風セット3，5，10年　180ml×3　</t>
    </r>
    <r>
      <rPr>
        <b/>
        <sz val="10"/>
        <color theme="1"/>
        <rFont val="ＭＳ Ｐゴシック"/>
        <family val="3"/>
        <charset val="128"/>
      </rPr>
      <t>※20歳以上の方に限ります</t>
    </r>
    <rPh sb="38" eb="39">
      <t>カタ</t>
    </rPh>
    <phoneticPr fontId="3"/>
  </si>
  <si>
    <t>信長戦勝調味箱
(味噌・醤油・ドレッシング）</t>
    <phoneticPr fontId="3"/>
  </si>
  <si>
    <r>
      <t xml:space="preserve">金華山　純米酒　飲み比べセット
</t>
    </r>
    <r>
      <rPr>
        <b/>
        <sz val="10"/>
        <color theme="1"/>
        <rFont val="ＭＳ Ｐゴシック"/>
        <family val="3"/>
        <charset val="128"/>
      </rPr>
      <t>※20歳以上の方に限ります</t>
    </r>
    <rPh sb="23" eb="24">
      <t>カタ</t>
    </rPh>
    <phoneticPr fontId="3"/>
  </si>
  <si>
    <t>○寄附金額が2万円以上</t>
    <rPh sb="1" eb="3">
      <t>キフ</t>
    </rPh>
    <rPh sb="3" eb="5">
      <t>キンガク</t>
    </rPh>
    <rPh sb="7" eb="9">
      <t>マンエン</t>
    </rPh>
    <rPh sb="9" eb="11">
      <t>イジョウ</t>
    </rPh>
    <phoneticPr fontId="3"/>
  </si>
  <si>
    <t>※1～72の中から1点お選びください</t>
    <phoneticPr fontId="3"/>
  </si>
  <si>
    <t>岐阜ハツシモ　10kg (精米)</t>
  </si>
  <si>
    <t>FC岐阜サポーター</t>
  </si>
  <si>
    <t>十水仕込溜醤油セット　500ml×2本
（長良、和良　各500ｍｌ）</t>
    <phoneticPr fontId="3"/>
  </si>
  <si>
    <t>FC岐阜ネクタイ（チェック）</t>
  </si>
  <si>
    <r>
      <t xml:space="preserve">活〆鮎　6～9尾
</t>
    </r>
    <r>
      <rPr>
        <b/>
        <sz val="10"/>
        <color theme="1"/>
        <rFont val="ＭＳ Ｐゴシック"/>
        <family val="3"/>
        <charset val="128"/>
      </rPr>
      <t>【6月末までの入金で今期の発送】</t>
    </r>
    <rPh sb="12" eb="13">
      <t>マツ</t>
    </rPh>
    <phoneticPr fontId="3"/>
  </si>
  <si>
    <r>
      <t xml:space="preserve">岐阜いちご　華かがり
</t>
    </r>
    <r>
      <rPr>
        <b/>
        <sz val="10"/>
        <color theme="1"/>
        <rFont val="ＭＳ Ｐゴシック"/>
        <family val="3"/>
        <charset val="128"/>
      </rPr>
      <t>【1月末までの入金で今期の発送】</t>
    </r>
    <rPh sb="14" eb="15">
      <t>マツ</t>
    </rPh>
    <phoneticPr fontId="3"/>
  </si>
  <si>
    <t>FC岐阜ネクタイ（ドット）</t>
  </si>
  <si>
    <t>登り鮎　10個、献上かすていら　2本
詰合せ</t>
    <phoneticPr fontId="3"/>
  </si>
  <si>
    <r>
      <t xml:space="preserve">富有柿　2Ｌ　12個
</t>
    </r>
    <r>
      <rPr>
        <b/>
        <sz val="10"/>
        <color theme="1"/>
        <rFont val="ＭＳ Ｐゴシック"/>
        <family val="3"/>
        <charset val="128"/>
      </rPr>
      <t>【10月末までの入金で今期の発送】</t>
    </r>
    <rPh sb="15" eb="16">
      <t>マツ</t>
    </rPh>
    <phoneticPr fontId="3"/>
  </si>
  <si>
    <t>はちみつバウムクーヘン＆
奏でる積み木9個入</t>
    <phoneticPr fontId="3"/>
  </si>
  <si>
    <t>FC岐阜ネクタイ（ストライプ）</t>
  </si>
  <si>
    <t>伝承美濃地溜 3種
（みのび、漆黒、頑ぽん　各500ml）</t>
    <phoneticPr fontId="3"/>
  </si>
  <si>
    <r>
      <t xml:space="preserve">天下取り紅白セット（純米大吟醸　織田信長、純米吟醸　豊臣秀吉）
</t>
    </r>
    <r>
      <rPr>
        <b/>
        <sz val="10"/>
        <color theme="1"/>
        <rFont val="ＭＳ Ｐゴシック"/>
        <family val="3"/>
        <charset val="128"/>
      </rPr>
      <t>※20歳以上の方に限ります</t>
    </r>
    <rPh sb="39" eb="40">
      <t>カタ</t>
    </rPh>
    <phoneticPr fontId="3"/>
  </si>
  <si>
    <t>伊吹泉　2箱</t>
  </si>
  <si>
    <r>
      <t xml:space="preserve">岐阜市特産　季節のくだもの詰め合わせセット（①長良ぶどう　デラウエア、②岐阜いちご 美濃娘2P）
</t>
    </r>
    <r>
      <rPr>
        <b/>
        <sz val="10"/>
        <color theme="1"/>
        <rFont val="ＭＳ Ｐゴシック"/>
        <family val="3"/>
        <charset val="128"/>
      </rPr>
      <t>※それぞれ収穫時期ごとに発送</t>
    </r>
    <phoneticPr fontId="3"/>
  </si>
  <si>
    <t>長良川サイダー 24本セット</t>
  </si>
  <si>
    <t>○寄附金額が3万円以上</t>
    <rPh sb="1" eb="3">
      <t>キフ</t>
    </rPh>
    <rPh sb="3" eb="5">
      <t>キンガク</t>
    </rPh>
    <rPh sb="7" eb="11">
      <t>マンエンイジョウ</t>
    </rPh>
    <phoneticPr fontId="3"/>
  </si>
  <si>
    <t>※1～84の中から1点お選びください</t>
    <phoneticPr fontId="3"/>
  </si>
  <si>
    <r>
      <t xml:space="preserve">大吟醸 織田信長　桐箱入
</t>
    </r>
    <r>
      <rPr>
        <b/>
        <sz val="10"/>
        <color theme="1"/>
        <rFont val="ＭＳ Ｐゴシック"/>
        <family val="3"/>
        <charset val="128"/>
      </rPr>
      <t>※20歳以上の方に限ります</t>
    </r>
    <phoneticPr fontId="3"/>
  </si>
  <si>
    <t>飛騨牛 モモすき焼き用 520ｇ</t>
  </si>
  <si>
    <r>
      <t xml:space="preserve">富有柿　2Ｌ　24個
</t>
    </r>
    <r>
      <rPr>
        <b/>
        <sz val="10"/>
        <color theme="1"/>
        <rFont val="ＭＳ Ｐゴシック"/>
        <family val="3"/>
        <charset val="128"/>
      </rPr>
      <t>【10月末までの入金で今期の発送】</t>
    </r>
    <rPh sb="15" eb="16">
      <t>マツ</t>
    </rPh>
    <phoneticPr fontId="3"/>
  </si>
  <si>
    <r>
      <t xml:space="preserve">純米大吟醸 濃姫 桐箱入
</t>
    </r>
    <r>
      <rPr>
        <b/>
        <sz val="10"/>
        <color theme="1"/>
        <rFont val="ＭＳ Ｐゴシック"/>
        <family val="3"/>
        <charset val="128"/>
      </rPr>
      <t>※20歳以上の方に限ります</t>
    </r>
    <r>
      <rPr>
        <sz val="10"/>
        <color theme="1"/>
        <rFont val="ＭＳ Ｐ明朝"/>
        <family val="1"/>
        <charset val="128"/>
      </rPr>
      <t xml:space="preserve"> </t>
    </r>
    <phoneticPr fontId="3"/>
  </si>
  <si>
    <t>飛騨牛 モモしゃぶしゃぶ用 520g</t>
  </si>
  <si>
    <t>マンガン鉱床の洞窟探検ツアー
（４名様ご招待）</t>
    <phoneticPr fontId="3"/>
  </si>
  <si>
    <r>
      <t xml:space="preserve">岐阜市特産　季節のくだもの詰め合わせセット（①長良ぶどう デラウエア、②富有柿、③岐阜いちご 美濃娘1P）
</t>
    </r>
    <r>
      <rPr>
        <b/>
        <sz val="10"/>
        <color theme="1"/>
        <rFont val="ＭＳ Ｐゴシック"/>
        <family val="3"/>
        <charset val="128"/>
      </rPr>
      <t>※それぞれ収穫時期ごとに発送</t>
    </r>
    <phoneticPr fontId="3"/>
  </si>
  <si>
    <r>
      <t xml:space="preserve">大吟醸　無濾過生原酒　ふなくちとり　35％精白
</t>
    </r>
    <r>
      <rPr>
        <b/>
        <sz val="10"/>
        <color theme="1"/>
        <rFont val="ＭＳ Ｐゴシック"/>
        <family val="3"/>
        <charset val="128"/>
      </rPr>
      <t>※20歳以上の方に限ります</t>
    </r>
    <phoneticPr fontId="3"/>
  </si>
  <si>
    <t>飛騨牛 ロースすき焼き用 290g</t>
  </si>
  <si>
    <t>うすずみ温泉入浴券(12枚入)</t>
  </si>
  <si>
    <t>○寄附金額が4万円以上</t>
    <rPh sb="1" eb="3">
      <t>キフ</t>
    </rPh>
    <rPh sb="3" eb="5">
      <t>キンガク</t>
    </rPh>
    <rPh sb="7" eb="11">
      <t>マンエンイジョウ</t>
    </rPh>
    <phoneticPr fontId="3"/>
  </si>
  <si>
    <t>※1～92の中から1点お選びください</t>
    <phoneticPr fontId="3"/>
  </si>
  <si>
    <t>飛騨牛　サーロインステーキ用　2枚　360g</t>
  </si>
  <si>
    <t>飛騨牛モモステーキ 3枚 600g</t>
  </si>
  <si>
    <t>飛騨牛バラ焼肉用 700g</t>
  </si>
  <si>
    <t>飛騨牛ロースしゃぶすき用スライス 400g</t>
  </si>
  <si>
    <t>飛騨牛モモしゃぶすき用スライス 600g</t>
  </si>
  <si>
    <t>飛騨牛バラしゃぶすき用スライス 700g</t>
  </si>
  <si>
    <t>○寄附金額が5万円以上</t>
    <rPh sb="1" eb="3">
      <t>キフ</t>
    </rPh>
    <rPh sb="3" eb="5">
      <t>キンガク</t>
    </rPh>
    <rPh sb="7" eb="11">
      <t>マンエンイジョウ</t>
    </rPh>
    <phoneticPr fontId="3"/>
  </si>
  <si>
    <t>※1～99の中から1点お選びください</t>
    <phoneticPr fontId="3"/>
  </si>
  <si>
    <r>
      <t xml:space="preserve">達磨正宗 十年古酒 （一升瓶）
</t>
    </r>
    <r>
      <rPr>
        <b/>
        <sz val="10"/>
        <color theme="1"/>
        <rFont val="ＭＳ Ｐゴシック"/>
        <family val="3"/>
        <charset val="128"/>
      </rPr>
      <t>※20歳以上の方に限ります</t>
    </r>
    <rPh sb="23" eb="24">
      <t>カタ</t>
    </rPh>
    <phoneticPr fontId="3"/>
  </si>
  <si>
    <t>なんカフェ　カフェ貸切チケット
(特別ランチ6名分)</t>
    <phoneticPr fontId="3"/>
  </si>
  <si>
    <t>○寄附金額が10万円以上</t>
    <rPh sb="1" eb="3">
      <t>キフ</t>
    </rPh>
    <rPh sb="3" eb="5">
      <t>キンガク</t>
    </rPh>
    <rPh sb="8" eb="12">
      <t>マンエンイジョウ</t>
    </rPh>
    <phoneticPr fontId="3"/>
  </si>
  <si>
    <t>※1～102の中から1点お選びください</t>
    <phoneticPr fontId="3"/>
  </si>
  <si>
    <t>○寄附金額が15万円以上</t>
    <rPh sb="1" eb="3">
      <t>キフ</t>
    </rPh>
    <rPh sb="3" eb="5">
      <t>キンガク</t>
    </rPh>
    <rPh sb="8" eb="12">
      <t>マンエンイジョウ</t>
    </rPh>
    <phoneticPr fontId="3"/>
  </si>
  <si>
    <t>※1～104の中から1点お選びください</t>
    <phoneticPr fontId="3"/>
  </si>
  <si>
    <t>○寄附金額が20万円以上</t>
    <rPh sb="1" eb="3">
      <t>キフ</t>
    </rPh>
    <rPh sb="3" eb="5">
      <t>キンガク</t>
    </rPh>
    <rPh sb="8" eb="12">
      <t>マンエンイジョウ</t>
    </rPh>
    <phoneticPr fontId="3"/>
  </si>
  <si>
    <t>※1～105の中から1点お選びください</t>
    <phoneticPr fontId="3"/>
  </si>
  <si>
    <t>○寄附金額が40万円以上</t>
    <rPh sb="1" eb="3">
      <t>キフ</t>
    </rPh>
    <rPh sb="3" eb="5">
      <t>キンガク</t>
    </rPh>
    <rPh sb="8" eb="12">
      <t>マンエンイジョウ</t>
    </rPh>
    <phoneticPr fontId="3"/>
  </si>
  <si>
    <t>※1～106の中から1点お選びください</t>
    <phoneticPr fontId="3"/>
  </si>
  <si>
    <r>
      <rPr>
        <b/>
        <sz val="11"/>
        <color theme="1"/>
        <rFont val="ＭＳ Ｐゴシック"/>
        <family val="3"/>
        <charset val="128"/>
        <scheme val="minor"/>
      </rPr>
      <t>※　特産品等は令和2年12月1日現在の内容ですので変更されている場合があります。</t>
    </r>
    <r>
      <rPr>
        <sz val="11"/>
        <color theme="1"/>
        <rFont val="ＭＳ Ｐゴシック"/>
        <family val="3"/>
        <charset val="128"/>
        <scheme val="minor"/>
      </rPr>
      <t xml:space="preserve">
     最新の内容は岐阜市ホームページ（http://www.city.gifu.lg.jp/22124.htm）でご確認ください。
※　収穫期等が限定される特産品等は、記載の期限までにご入金いただいた方に対し、当年度中に発送させていただきます。
     それ以降のご入金については、翌年度の発送となります。
※　番号72、82、83、84、94、95、98、99、101、102、103、104、105、106については、ご利用いただける期間に限りがございます。
     詳しくは上記に記載のホームページをご覧いただくか、岐阜市役所広報広聴課までお問い合わせください。（TEL:058-214-2061）
※　特産品等のお問い合わせは岐阜市役所広報広聴課までお願いします。
※　番号42、83、84、99については、岐阜連携都市圏の共通の返礼品です。</t>
    </r>
    <rPh sb="7" eb="8">
      <t>レイ</t>
    </rPh>
    <rPh sb="8" eb="9">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</si>
</sst>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b/>
      <sz val="10"/>
      <color theme="1"/>
      <name val="ＭＳ Ｐ明朝"/>
      <family val="1"/>
      <charset val="128"/>
    </font>
    <font>
      <b/>
      <sz val="11"/>
      <color theme="1"/>
      <name val="ＭＳ Ｐゴシック"/>
      <family val="3"/>
      <charset val="128"/>
      <scheme val="minor"/>
    </font>
    <font>
      <sz val="11"/>
      <color theme="1"/>
      <name val="ＭＳ 明朝"/>
      <family val="1"/>
      <charset val="128"/>
    </font>
    <font>
      <b/>
      <sz val="11"/>
      <color theme="1"/>
      <name val="ＭＳ ゴシック"/>
      <family val="3"/>
      <charset val="128"/>
    </font>
    <font>
      <b/>
      <sz val="18"/>
      <color theme="1"/>
      <name val="ＭＳ Ｐゴシック"/>
      <family val="3"/>
      <charset val="128"/>
      <scheme val="minor"/>
    </font>
    <font>
      <sz val="22"/>
      <color theme="1"/>
      <name val="ＭＳ 明朝"/>
      <family val="1"/>
      <charset val="128"/>
    </font>
    <font>
      <sz val="14"/>
      <color theme="1"/>
      <name val="ＭＳ 明朝"/>
      <family val="1"/>
      <charset val="128"/>
    </font>
    <font>
      <b/>
      <sz val="16"/>
      <color theme="1"/>
      <name val="ＭＳ 明朝"/>
      <family val="1"/>
      <charset val="128"/>
    </font>
    <font>
      <b/>
      <sz val="12"/>
      <color theme="1"/>
      <name val="ＭＳ ゴシック"/>
      <family val="3"/>
      <charset val="128"/>
    </font>
    <font>
      <sz val="11"/>
      <color theme="1"/>
      <name val="ＭＳ ゴシック"/>
      <family val="3"/>
      <charset val="128"/>
    </font>
    <font>
      <sz val="12"/>
      <color theme="1"/>
      <name val="ＭＳ 明朝"/>
      <family val="1"/>
      <charset val="128"/>
    </font>
    <font>
      <sz val="9"/>
      <color theme="1"/>
      <name val="ＭＳ Ｐゴシック"/>
      <family val="2"/>
      <charset val="128"/>
      <scheme val="minor"/>
    </font>
    <font>
      <sz val="10"/>
      <color theme="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font>
    <font>
      <b/>
      <sz val="12"/>
      <color theme="1"/>
      <name val="ＭＳ Ｐゴシック"/>
      <family val="2"/>
      <charset val="128"/>
      <scheme val="minor"/>
    </font>
    <font>
      <sz val="10"/>
      <name val="ＭＳ Ｐ明朝"/>
      <family val="1"/>
      <charset val="128"/>
    </font>
    <font>
      <b/>
      <sz val="12"/>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mediumDashed">
        <color auto="1"/>
      </bottom>
      <diagonal/>
    </border>
    <border>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9" fillId="0" borderId="2" xfId="0" applyFont="1" applyFill="1" applyBorder="1" applyAlignment="1">
      <alignment vertical="center" shrinkToFit="1"/>
    </xf>
    <xf numFmtId="0" fontId="5" fillId="0" borderId="0" xfId="0" applyFont="1" applyFill="1" applyBorder="1" applyAlignment="1">
      <alignment vertical="center" shrinkToFit="1"/>
    </xf>
    <xf numFmtId="0" fontId="8" fillId="0" borderId="2" xfId="0" applyFont="1" applyFill="1" applyBorder="1" applyAlignment="1">
      <alignment vertical="center" shrinkToFit="1"/>
    </xf>
    <xf numFmtId="0" fontId="0" fillId="0" borderId="2" xfId="0" applyBorder="1">
      <alignment vertical="center"/>
    </xf>
    <xf numFmtId="0" fontId="0" fillId="0" borderId="0" xfId="0" applyBorder="1">
      <alignment vertical="center"/>
    </xf>
    <xf numFmtId="0" fontId="0" fillId="0" borderId="9" xfId="0" applyBorder="1">
      <alignment vertical="center"/>
    </xf>
    <xf numFmtId="38" fontId="2" fillId="0" borderId="2" xfId="1"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9" xfId="0" applyFont="1" applyFill="1" applyBorder="1">
      <alignment vertical="center"/>
    </xf>
    <xf numFmtId="0" fontId="0" fillId="0" borderId="11" xfId="0" applyBorder="1">
      <alignment vertical="center"/>
    </xf>
    <xf numFmtId="0" fontId="11" fillId="0" borderId="0" xfId="0" applyFont="1">
      <alignment vertical="center"/>
    </xf>
    <xf numFmtId="0" fontId="0" fillId="0" borderId="12" xfId="0" applyBorder="1">
      <alignment vertical="center"/>
    </xf>
    <xf numFmtId="0" fontId="11" fillId="0" borderId="12" xfId="0" applyFont="1" applyBorder="1">
      <alignment vertical="center"/>
    </xf>
    <xf numFmtId="0" fontId="14" fillId="0" borderId="0" xfId="0" applyFont="1" applyAlignment="1">
      <alignment horizontal="center" vertical="center"/>
    </xf>
    <xf numFmtId="0" fontId="14" fillId="0" borderId="0" xfId="0" applyFont="1" applyAlignment="1">
      <alignment horizontal="center" vertical="center"/>
    </xf>
    <xf numFmtId="0" fontId="16" fillId="0" borderId="12" xfId="0" applyFont="1" applyBorder="1" applyAlignment="1"/>
    <xf numFmtId="0" fontId="20" fillId="0" borderId="0" xfId="0" applyFont="1" applyAlignment="1"/>
    <xf numFmtId="0" fontId="8" fillId="0" borderId="4" xfId="0" applyFont="1" applyFill="1" applyBorder="1" applyAlignment="1">
      <alignment vertical="center" wrapText="1" shrinkToFit="1"/>
    </xf>
    <xf numFmtId="0" fontId="8" fillId="0" borderId="0" xfId="0" applyFont="1" applyFill="1" applyBorder="1" applyAlignment="1">
      <alignment vertical="center" shrinkToFit="1"/>
    </xf>
    <xf numFmtId="0" fontId="8" fillId="0" borderId="0" xfId="0" applyFont="1" applyFill="1" applyBorder="1" applyAlignment="1">
      <alignment vertical="center" wrapText="1"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0" fontId="14" fillId="0" borderId="0" xfId="0" applyFont="1" applyAlignment="1">
      <alignment horizontal="center" vertical="center"/>
    </xf>
    <xf numFmtId="0" fontId="11" fillId="0" borderId="0" xfId="0" applyFont="1" applyAlignment="1">
      <alignment horizontal="right" vertical="center"/>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0" fillId="0" borderId="2" xfId="0" applyFont="1" applyBorder="1" applyAlignment="1">
      <alignment vertical="center" wrapText="1"/>
    </xf>
    <xf numFmtId="0" fontId="0" fillId="0" borderId="0" xfId="0" applyFont="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11" fillId="0" borderId="12" xfId="0" applyFont="1" applyBorder="1" applyAlignment="1">
      <alignment horizontal="center" vertical="center"/>
    </xf>
    <xf numFmtId="0" fontId="16" fillId="0" borderId="0" xfId="0" applyFont="1" applyAlignment="1">
      <alignment horizontal="center"/>
    </xf>
    <xf numFmtId="0" fontId="16" fillId="0" borderId="12" xfId="0" applyFont="1" applyBorder="1" applyAlignment="1">
      <alignment horizontal="right"/>
    </xf>
    <xf numFmtId="0" fontId="7"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vertical="center" shrinkToFit="1"/>
    </xf>
    <xf numFmtId="0" fontId="23" fillId="0" borderId="0" xfId="0" applyFont="1" applyAlignment="1">
      <alignment vertical="center"/>
    </xf>
    <xf numFmtId="0" fontId="5" fillId="0" borderId="3" xfId="0" applyFont="1" applyBorder="1" applyAlignment="1">
      <alignment vertical="center" shrinkToFit="1"/>
    </xf>
    <xf numFmtId="0" fontId="0" fillId="0" borderId="8" xfId="0" applyBorder="1" applyAlignment="1">
      <alignment horizontal="left" vertical="center" wrapText="1"/>
    </xf>
    <xf numFmtId="0" fontId="0" fillId="0" borderId="4" xfId="0" applyBorder="1" applyAlignment="1">
      <alignment vertical="center"/>
    </xf>
    <xf numFmtId="0" fontId="6" fillId="0" borderId="0" xfId="0" applyFont="1" applyFill="1" applyAlignment="1">
      <alignment vertical="center" shrinkToFit="1"/>
    </xf>
    <xf numFmtId="56" fontId="6" fillId="0" borderId="0" xfId="0" applyNumberFormat="1" applyFont="1" applyFill="1" applyAlignment="1">
      <alignment vertical="center" shrinkToFit="1"/>
    </xf>
    <xf numFmtId="0" fontId="6" fillId="0" borderId="0" xfId="0" applyFont="1" applyAlignment="1">
      <alignment vertical="center" shrinkToFit="1"/>
    </xf>
    <xf numFmtId="0" fontId="5" fillId="0" borderId="2" xfId="0" applyFont="1" applyBorder="1" applyAlignment="1">
      <alignment vertical="center" shrinkToFit="1"/>
    </xf>
    <xf numFmtId="0" fontId="5" fillId="2" borderId="7" xfId="0" applyFont="1" applyFill="1" applyBorder="1" applyAlignment="1">
      <alignment horizontal="center" vertical="center"/>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0" borderId="9" xfId="0" applyFont="1" applyFill="1" applyBorder="1" applyAlignment="1">
      <alignment vertical="center" shrinkToFit="1"/>
    </xf>
    <xf numFmtId="0" fontId="5" fillId="0" borderId="0" xfId="0" applyFont="1" applyFill="1" applyAlignment="1">
      <alignment vertical="center" shrinkToFit="1"/>
    </xf>
    <xf numFmtId="0" fontId="24"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xf>
    <xf numFmtId="0" fontId="8" fillId="0" borderId="7" xfId="0" applyFont="1" applyFill="1" applyBorder="1" applyAlignment="1">
      <alignment horizontal="center" vertical="center"/>
    </xf>
    <xf numFmtId="0" fontId="8" fillId="0" borderId="13" xfId="0" applyFont="1" applyFill="1" applyBorder="1" applyAlignment="1">
      <alignment vertical="center" wrapText="1" shrinkToFit="1"/>
    </xf>
    <xf numFmtId="0" fontId="8" fillId="0" borderId="14" xfId="0" applyFont="1" applyFill="1" applyBorder="1" applyAlignment="1">
      <alignment horizontal="center" vertical="center"/>
    </xf>
    <xf numFmtId="0" fontId="8" fillId="0" borderId="1" xfId="0" applyFont="1" applyFill="1" applyBorder="1" applyAlignment="1">
      <alignment vertical="center" shrinkToFit="1"/>
    </xf>
    <xf numFmtId="0" fontId="8" fillId="0" borderId="7" xfId="0" applyFont="1" applyFill="1" applyBorder="1" applyAlignment="1">
      <alignment horizontal="center" vertical="center" shrinkToFit="1"/>
    </xf>
    <xf numFmtId="0" fontId="8" fillId="0" borderId="13" xfId="0"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Alignment="1">
      <alignment vertical="center" shrinkToFit="1"/>
    </xf>
    <xf numFmtId="0" fontId="8" fillId="0" borderId="1" xfId="0" applyFont="1" applyFill="1" applyBorder="1" applyAlignment="1">
      <alignment vertical="center" wrapText="1" shrinkToFit="1"/>
    </xf>
    <xf numFmtId="0" fontId="24" fillId="3" borderId="0" xfId="0" applyFont="1" applyFill="1" applyBorder="1" applyAlignment="1">
      <alignment vertical="center"/>
    </xf>
    <xf numFmtId="0" fontId="6" fillId="0" borderId="0" xfId="0" applyFont="1" applyFill="1" applyBorder="1" applyAlignment="1">
      <alignment horizontal="center" vertical="center" shrinkToFit="1"/>
    </xf>
    <xf numFmtId="0" fontId="5" fillId="0" borderId="0" xfId="0" applyFont="1" applyBorder="1" applyAlignment="1">
      <alignment horizontal="center" vertical="center"/>
    </xf>
    <xf numFmtId="0" fontId="8" fillId="0" borderId="3" xfId="0" applyFont="1" applyFill="1" applyBorder="1" applyAlignment="1">
      <alignment horizontal="center" vertical="center" shrinkToFit="1"/>
    </xf>
    <xf numFmtId="0" fontId="8" fillId="0" borderId="15" xfId="0" applyFont="1" applyFill="1" applyBorder="1" applyAlignment="1">
      <alignment vertical="center" wrapText="1" shrinkToFit="1"/>
    </xf>
    <xf numFmtId="0" fontId="8" fillId="0" borderId="15"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vertical="center" shrinkToFit="1"/>
    </xf>
    <xf numFmtId="0" fontId="8" fillId="0" borderId="2" xfId="0" applyFont="1" applyFill="1" applyBorder="1" applyAlignment="1">
      <alignment horizontal="center" vertical="center"/>
    </xf>
    <xf numFmtId="0" fontId="26" fillId="3" borderId="0" xfId="0" applyFont="1" applyFill="1" applyBorder="1" applyAlignment="1">
      <alignment vertical="center"/>
    </xf>
    <xf numFmtId="0" fontId="8" fillId="0" borderId="14" xfId="0" applyFont="1" applyFill="1" applyBorder="1" applyAlignment="1">
      <alignment horizontal="center" vertical="center" shrinkToFi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0" fontId="5" fillId="0" borderId="0" xfId="0" applyFont="1" applyAlignment="1">
      <alignment horizontal="center" vertical="center" shrinkToFit="1"/>
    </xf>
    <xf numFmtId="0" fontId="8" fillId="0" borderId="16" xfId="0" applyFont="1" applyFill="1" applyBorder="1" applyAlignment="1">
      <alignment horizontal="center" vertical="center"/>
    </xf>
    <xf numFmtId="0" fontId="8" fillId="0" borderId="15"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vertical="center" shrinkToFit="1"/>
    </xf>
    <xf numFmtId="0" fontId="8" fillId="0" borderId="0" xfId="0" applyFont="1" applyFill="1" applyBorder="1" applyAlignment="1">
      <alignment horizontal="center" vertical="center"/>
    </xf>
    <xf numFmtId="0" fontId="8" fillId="0" borderId="2" xfId="0" applyFont="1" applyBorder="1" applyAlignment="1">
      <alignment vertical="center" shrinkToFit="1"/>
    </xf>
    <xf numFmtId="0" fontId="27" fillId="0" borderId="7" xfId="0" applyFont="1" applyFill="1" applyBorder="1" applyAlignment="1">
      <alignment horizontal="center" vertical="center"/>
    </xf>
    <xf numFmtId="0" fontId="27" fillId="0" borderId="0" xfId="0" applyFont="1" applyFill="1" applyBorder="1" applyAlignment="1">
      <alignment vertical="center"/>
    </xf>
    <xf numFmtId="0" fontId="8" fillId="0" borderId="0" xfId="0" applyFont="1" applyAlignment="1">
      <alignment vertical="center" shrinkToFit="1"/>
    </xf>
    <xf numFmtId="0" fontId="21" fillId="0" borderId="2" xfId="0" applyFont="1" applyFill="1" applyBorder="1" applyAlignment="1">
      <alignment vertical="center" shrinkToFit="1"/>
    </xf>
    <xf numFmtId="0" fontId="28" fillId="0" borderId="0" xfId="0" applyFont="1" applyFill="1" applyBorder="1" applyAlignment="1">
      <alignment horizontal="left" vertical="center"/>
    </xf>
    <xf numFmtId="0" fontId="21" fillId="0" borderId="2"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9" xfId="0" applyFont="1" applyFill="1" applyBorder="1" applyAlignment="1">
      <alignment vertical="center" shrinkToFit="1"/>
    </xf>
    <xf numFmtId="0" fontId="21" fillId="0" borderId="0" xfId="0" applyFont="1" applyFill="1" applyAlignment="1">
      <alignment vertical="center" shrinkToFit="1"/>
    </xf>
    <xf numFmtId="0" fontId="8" fillId="0" borderId="2" xfId="0" applyFont="1" applyFill="1" applyBorder="1" applyAlignment="1">
      <alignment vertical="center"/>
    </xf>
    <xf numFmtId="0" fontId="8" fillId="0" borderId="0" xfId="0" applyFont="1" applyFill="1" applyBorder="1" applyAlignment="1">
      <alignment vertical="center"/>
    </xf>
    <xf numFmtId="0" fontId="21" fillId="0" borderId="17" xfId="0" applyFont="1" applyFill="1" applyBorder="1" applyAlignment="1">
      <alignment horizontal="left" vertical="center" shrinkToFit="1"/>
    </xf>
    <xf numFmtId="0" fontId="5" fillId="0" borderId="9" xfId="0" applyFont="1" applyBorder="1" applyAlignment="1">
      <alignment vertical="center" shrinkToFit="1"/>
    </xf>
    <xf numFmtId="0" fontId="7" fillId="0" borderId="0" xfId="0" applyFont="1" applyBorder="1" applyAlignment="1">
      <alignment horizontal="left" vertical="center" wrapText="1" indent="1"/>
    </xf>
    <xf numFmtId="0" fontId="5" fillId="0" borderId="5" xfId="0" applyFont="1" applyBorder="1" applyAlignment="1">
      <alignment vertical="center" shrinkToFit="1"/>
    </xf>
    <xf numFmtId="0" fontId="5" fillId="0" borderId="10" xfId="0" applyFont="1" applyBorder="1" applyAlignment="1">
      <alignment vertical="center"/>
    </xf>
    <xf numFmtId="0" fontId="5" fillId="0" borderId="10" xfId="0" applyFont="1" applyBorder="1" applyAlignment="1">
      <alignment vertical="center" shrinkToFit="1"/>
    </xf>
    <xf numFmtId="0" fontId="5" fillId="0" borderId="6" xfId="0" applyFont="1" applyBorder="1" applyAlignment="1">
      <alignment vertical="center" shrinkToFit="1"/>
    </xf>
    <xf numFmtId="0" fontId="5"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03;&#27671;&#12394;&#12366;&#12405;&#24540;&#25588;&#22522;&#37329;/09&#21508;&#31278;&#27096;&#24335;/01&#23492;&#38468;&#25505;&#32013;&#65288;&#21508;&#31278;&#27096;&#24335;&#65289;/R2.12&#65374;&#30003;&#35531;&#26360;/(&#33457;&#20117;&#32232;&#38598;&#29992;)&#27096;&#24335;&#31532;&#65297;&#21495;&#12288;R2.12&#65374;&#30003;&#36796;&#2636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
      <sheetName val="編集用（ヨコ4つ)"/>
      <sheetName val="（裏面リンクあり）4列"/>
      <sheetName val="（裏面リンクあり）3列"/>
      <sheetName val="入力用（返礼品一覧）"/>
      <sheetName val="旧裏面"/>
      <sheetName val="編集用（ヨコ4つ) (2)"/>
    </sheetNames>
    <sheetDataSet>
      <sheetData sheetId="0"/>
      <sheetData sheetId="1"/>
      <sheetData sheetId="2"/>
      <sheetData sheetId="3"/>
      <sheetData sheetId="4">
        <row r="3">
          <cell r="D3" t="str">
            <v>枝豆焼き饅頭 天下布武（10個）</v>
          </cell>
        </row>
        <row r="4">
          <cell r="D4" t="str">
            <v>信長うつけ力もち（20個）</v>
          </cell>
        </row>
        <row r="14">
          <cell r="D14" t="str">
            <v>飛あゆ（プレーン）　18個</v>
          </cell>
        </row>
        <row r="15">
          <cell r="D15" t="str">
            <v>跳（おどり）あゆ　10個</v>
          </cell>
        </row>
        <row r="16">
          <cell r="D16" t="str">
            <v>飛あゆ3種詰合せ　18個</v>
          </cell>
        </row>
        <row r="17">
          <cell r="D17" t="str">
            <v>ぎふ銘菓詰合せ　大　3種</v>
          </cell>
        </row>
        <row r="18">
          <cell r="D18" t="str">
            <v>登り鮎　15個</v>
          </cell>
        </row>
        <row r="19">
          <cell r="D19" t="str">
            <v xml:space="preserve">登り鮎、やき鮎、利久松風詰合せ  各10個 </v>
          </cell>
        </row>
        <row r="20">
          <cell r="D20" t="str">
            <v>信長の郷 美濃からの贈り物（2種）</v>
          </cell>
        </row>
        <row r="21">
          <cell r="D21" t="str">
            <v>鮎うるか</v>
          </cell>
        </row>
        <row r="86">
          <cell r="D86" t="str">
            <v>岐阜提灯（別上蒔絵鵜飼）</v>
          </cell>
        </row>
        <row r="87">
          <cell r="D87" t="str">
            <v xml:space="preserve">飛騨牛ロースうす切り　250ｇ </v>
          </cell>
        </row>
        <row r="94">
          <cell r="D94" t="str">
            <v>AKARI　～光の彫刻～</v>
          </cell>
        </row>
        <row r="95">
          <cell r="D95" t="str">
            <v>岐阜城年間城主</v>
          </cell>
        </row>
        <row r="101">
          <cell r="D101" t="str">
            <v>岐阜提灯（Demis 桜）</v>
          </cell>
        </row>
        <row r="102">
          <cell r="D102" t="str">
            <v>岐阜おもてなしタクシー　4時間コース</v>
          </cell>
        </row>
        <row r="103">
          <cell r="D103" t="str">
            <v>いちから作るミニぎふ提灯（ペア）</v>
          </cell>
        </row>
        <row r="104">
          <cell r="D104" t="str">
            <v>長良川温泉宿泊券（ペア１泊2食付）</v>
          </cell>
        </row>
        <row r="105">
          <cell r="D105" t="str">
            <v>長良川鵜飼観覧船貸切招待券</v>
          </cell>
        </row>
        <row r="106">
          <cell r="D106" t="str">
            <v>岐阜和傘　糸かがり体験(シングル)</v>
          </cell>
        </row>
        <row r="107">
          <cell r="D107" t="str">
            <v>岐阜和傘　糸かがり体験(ペア)</v>
          </cell>
        </row>
      </sheetData>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workbookViewId="0">
      <selection activeCell="G43" sqref="G43"/>
    </sheetView>
  </sheetViews>
  <sheetFormatPr defaultRowHeight="13.5" x14ac:dyDescent="0.15"/>
  <cols>
    <col min="5" max="5" width="10.875" customWidth="1"/>
    <col min="6" max="6" width="10.75" customWidth="1"/>
    <col min="7" max="7" width="8" customWidth="1"/>
    <col min="8" max="8" width="12.5" customWidth="1"/>
    <col min="9" max="9" width="17.375" customWidth="1"/>
  </cols>
  <sheetData>
    <row r="1" spans="1:9" ht="31.5" customHeight="1" x14ac:dyDescent="0.15">
      <c r="A1" s="14"/>
      <c r="B1" s="14"/>
      <c r="C1" s="14"/>
      <c r="D1" s="14"/>
      <c r="E1" s="14"/>
      <c r="F1" s="14"/>
      <c r="G1" s="14"/>
      <c r="H1" s="14"/>
      <c r="I1" s="14"/>
    </row>
    <row r="2" spans="1:9" ht="37.5" customHeight="1" x14ac:dyDescent="0.15">
      <c r="A2" s="28" t="s">
        <v>13</v>
      </c>
      <c r="B2" s="28"/>
      <c r="C2" s="28"/>
      <c r="D2" s="28"/>
      <c r="E2" s="28"/>
      <c r="F2" s="28"/>
      <c r="G2" s="28"/>
      <c r="H2" s="28"/>
      <c r="I2" s="28"/>
    </row>
    <row r="3" spans="1:9" ht="21.75" customHeight="1" x14ac:dyDescent="0.15">
      <c r="A3" s="18"/>
      <c r="B3" s="18"/>
      <c r="C3" s="18"/>
      <c r="D3" s="18"/>
      <c r="E3" s="18"/>
      <c r="F3" s="18"/>
      <c r="G3" s="18"/>
      <c r="H3" s="29" t="s">
        <v>9</v>
      </c>
      <c r="I3" s="29"/>
    </row>
    <row r="4" spans="1:9" ht="15" customHeight="1" x14ac:dyDescent="0.15">
      <c r="A4" s="14" t="s">
        <v>11</v>
      </c>
      <c r="B4" s="17"/>
      <c r="C4" s="17"/>
      <c r="D4" s="17"/>
      <c r="E4" s="17"/>
      <c r="F4" s="17"/>
      <c r="G4" s="17"/>
      <c r="H4" s="17"/>
      <c r="I4" s="17"/>
    </row>
    <row r="5" spans="1:9" x14ac:dyDescent="0.15">
      <c r="F5" s="14" t="s">
        <v>4</v>
      </c>
      <c r="G5" s="14"/>
      <c r="H5" s="14"/>
    </row>
    <row r="6" spans="1:9" ht="33.75" customHeight="1" thickBot="1" x14ac:dyDescent="0.2">
      <c r="B6" s="14"/>
      <c r="F6" s="39"/>
      <c r="G6" s="39"/>
      <c r="H6" s="39"/>
      <c r="I6" s="39"/>
    </row>
    <row r="7" spans="1:9" ht="9" customHeight="1" x14ac:dyDescent="0.15">
      <c r="F7" s="14"/>
      <c r="G7" s="14"/>
      <c r="H7" s="14"/>
    </row>
    <row r="8" spans="1:9" x14ac:dyDescent="0.15">
      <c r="F8" s="14" t="s">
        <v>5</v>
      </c>
      <c r="G8" s="14"/>
      <c r="H8" s="14"/>
    </row>
    <row r="9" spans="1:9" ht="31.5" customHeight="1" thickBot="1" x14ac:dyDescent="0.2">
      <c r="F9" s="39"/>
      <c r="G9" s="39"/>
      <c r="H9" s="39"/>
      <c r="I9" s="39"/>
    </row>
    <row r="10" spans="1:9" x14ac:dyDescent="0.15">
      <c r="F10" s="14"/>
      <c r="G10" s="14"/>
      <c r="H10" s="14"/>
    </row>
    <row r="11" spans="1:9" x14ac:dyDescent="0.15">
      <c r="F11" s="14"/>
      <c r="G11" s="14"/>
      <c r="H11" s="14"/>
    </row>
    <row r="12" spans="1:9" ht="14.25" thickBot="1" x14ac:dyDescent="0.2">
      <c r="F12" s="16" t="s">
        <v>6</v>
      </c>
      <c r="G12" s="16"/>
      <c r="H12" s="16"/>
      <c r="I12" s="15"/>
    </row>
    <row r="13" spans="1:9" ht="17.25" customHeight="1" x14ac:dyDescent="0.15">
      <c r="F13" s="5"/>
      <c r="G13" s="5"/>
      <c r="H13" s="5"/>
      <c r="I13" s="5"/>
    </row>
    <row r="14" spans="1:9" ht="30" customHeight="1" thickBot="1" x14ac:dyDescent="0.25">
      <c r="A14" s="40" t="s">
        <v>7</v>
      </c>
      <c r="B14" s="40"/>
      <c r="C14" s="40"/>
      <c r="D14" s="19" t="s">
        <v>8</v>
      </c>
      <c r="E14" s="41" t="s">
        <v>10</v>
      </c>
      <c r="F14" s="41"/>
      <c r="G14" s="41"/>
      <c r="H14" s="41"/>
      <c r="I14" s="5"/>
    </row>
    <row r="15" spans="1:9" ht="14.25" customHeight="1" x14ac:dyDescent="0.15">
      <c r="F15" s="5"/>
      <c r="G15" s="5"/>
      <c r="H15" s="5"/>
      <c r="I15" s="5"/>
    </row>
    <row r="16" spans="1:9" ht="68.25" customHeight="1" x14ac:dyDescent="0.15">
      <c r="A16" s="42" t="s">
        <v>14</v>
      </c>
      <c r="B16" s="43"/>
      <c r="C16" s="43"/>
      <c r="D16" s="43"/>
      <c r="E16" s="43"/>
      <c r="F16" s="43"/>
      <c r="G16" s="43"/>
      <c r="H16" s="43"/>
      <c r="I16" s="43"/>
    </row>
    <row r="17" spans="1:9" ht="4.5" customHeight="1" x14ac:dyDescent="0.15"/>
    <row r="18" spans="1:9" ht="8.25" customHeight="1" x14ac:dyDescent="0.15"/>
    <row r="19" spans="1:9" ht="8.25" customHeight="1" thickBot="1" x14ac:dyDescent="0.2">
      <c r="A19" s="13"/>
      <c r="B19" s="13"/>
      <c r="C19" s="13"/>
      <c r="D19" s="13"/>
      <c r="E19" s="13"/>
      <c r="F19" s="13"/>
      <c r="G19" s="13"/>
      <c r="H19" s="13"/>
      <c r="I19" s="13"/>
    </row>
    <row r="20" spans="1:9" ht="6" customHeight="1" x14ac:dyDescent="0.15"/>
    <row r="22" spans="1:9" ht="24.75" customHeight="1" x14ac:dyDescent="0.15">
      <c r="A22" s="30" t="s">
        <v>17</v>
      </c>
      <c r="B22" s="31"/>
      <c r="C22" s="31"/>
      <c r="D22" s="31"/>
      <c r="E22" s="31"/>
      <c r="F22" s="31"/>
      <c r="G22" s="31"/>
      <c r="H22" s="31"/>
      <c r="I22" s="32"/>
    </row>
    <row r="23" spans="1:9" ht="21.75" customHeight="1" x14ac:dyDescent="0.15">
      <c r="A23" s="33"/>
      <c r="B23" s="34"/>
      <c r="C23" s="34"/>
      <c r="D23" s="34"/>
      <c r="E23" s="34"/>
      <c r="F23" s="34"/>
      <c r="G23" s="34"/>
      <c r="H23" s="34"/>
      <c r="I23" s="35"/>
    </row>
    <row r="24" spans="1:9" ht="16.5" customHeight="1" x14ac:dyDescent="0.15">
      <c r="A24" s="33"/>
      <c r="B24" s="34"/>
      <c r="C24" s="34"/>
      <c r="D24" s="34"/>
      <c r="E24" s="34"/>
      <c r="F24" s="34"/>
      <c r="G24" s="34"/>
      <c r="H24" s="34"/>
      <c r="I24" s="35"/>
    </row>
    <row r="25" spans="1:9" ht="18" customHeight="1" x14ac:dyDescent="0.15">
      <c r="A25" s="33"/>
      <c r="B25" s="34"/>
      <c r="C25" s="34"/>
      <c r="D25" s="34"/>
      <c r="E25" s="34"/>
      <c r="F25" s="34"/>
      <c r="G25" s="34"/>
      <c r="H25" s="34"/>
      <c r="I25" s="35"/>
    </row>
    <row r="26" spans="1:9" ht="23.25" customHeight="1" x14ac:dyDescent="0.15">
      <c r="A26" s="33"/>
      <c r="B26" s="34"/>
      <c r="C26" s="34"/>
      <c r="D26" s="34"/>
      <c r="E26" s="34"/>
      <c r="F26" s="34"/>
      <c r="G26" s="34"/>
      <c r="H26" s="34"/>
      <c r="I26" s="35"/>
    </row>
    <row r="27" spans="1:9" ht="18.75" customHeight="1" x14ac:dyDescent="0.15">
      <c r="A27" s="33"/>
      <c r="B27" s="34"/>
      <c r="C27" s="34"/>
      <c r="D27" s="34"/>
      <c r="E27" s="34"/>
      <c r="F27" s="34"/>
      <c r="G27" s="34"/>
      <c r="H27" s="34"/>
      <c r="I27" s="35"/>
    </row>
    <row r="28" spans="1:9" ht="21" customHeight="1" x14ac:dyDescent="0.15">
      <c r="A28" s="33"/>
      <c r="B28" s="34"/>
      <c r="C28" s="34"/>
      <c r="D28" s="34"/>
      <c r="E28" s="34"/>
      <c r="F28" s="34"/>
      <c r="G28" s="34"/>
      <c r="H28" s="34"/>
      <c r="I28" s="35"/>
    </row>
    <row r="29" spans="1:9" ht="21" customHeight="1" x14ac:dyDescent="0.15">
      <c r="A29" s="33"/>
      <c r="B29" s="34"/>
      <c r="C29" s="34"/>
      <c r="D29" s="34"/>
      <c r="E29" s="34"/>
      <c r="F29" s="34"/>
      <c r="G29" s="34"/>
      <c r="H29" s="34"/>
      <c r="I29" s="35"/>
    </row>
    <row r="30" spans="1:9" ht="21.75" customHeight="1" x14ac:dyDescent="0.15">
      <c r="A30" s="33"/>
      <c r="B30" s="34"/>
      <c r="C30" s="34"/>
      <c r="D30" s="34"/>
      <c r="E30" s="34"/>
      <c r="F30" s="34"/>
      <c r="G30" s="34"/>
      <c r="H30" s="34"/>
      <c r="I30" s="35"/>
    </row>
    <row r="31" spans="1:9" x14ac:dyDescent="0.15">
      <c r="A31" s="33"/>
      <c r="B31" s="34"/>
      <c r="C31" s="34"/>
      <c r="D31" s="34"/>
      <c r="E31" s="34"/>
      <c r="F31" s="34"/>
      <c r="G31" s="34"/>
      <c r="H31" s="34"/>
      <c r="I31" s="35"/>
    </row>
    <row r="32" spans="1:9" ht="10.5" customHeight="1" x14ac:dyDescent="0.15">
      <c r="A32" s="33"/>
      <c r="B32" s="34"/>
      <c r="C32" s="34"/>
      <c r="D32" s="34"/>
      <c r="E32" s="34"/>
      <c r="F32" s="34"/>
      <c r="G32" s="34"/>
      <c r="H32" s="34"/>
      <c r="I32" s="35"/>
    </row>
    <row r="33" spans="1:9" ht="15" customHeight="1" x14ac:dyDescent="0.15">
      <c r="A33" s="33"/>
      <c r="B33" s="34"/>
      <c r="C33" s="34"/>
      <c r="D33" s="34"/>
      <c r="E33" s="34"/>
      <c r="F33" s="34"/>
      <c r="G33" s="34"/>
      <c r="H33" s="34"/>
      <c r="I33" s="35"/>
    </row>
    <row r="34" spans="1:9" ht="75.75" customHeight="1" x14ac:dyDescent="0.15">
      <c r="A34" s="36"/>
      <c r="B34" s="37"/>
      <c r="C34" s="37"/>
      <c r="D34" s="37"/>
      <c r="E34" s="37"/>
      <c r="F34" s="37"/>
      <c r="G34" s="37"/>
      <c r="H34" s="37"/>
      <c r="I34" s="38"/>
    </row>
    <row r="36" spans="1:9" ht="24.75" customHeight="1" x14ac:dyDescent="0.15">
      <c r="A36" s="24" t="s">
        <v>15</v>
      </c>
      <c r="B36" s="25"/>
      <c r="C36" s="26"/>
      <c r="D36" s="27"/>
      <c r="E36" s="20" t="s">
        <v>16</v>
      </c>
    </row>
  </sheetData>
  <mergeCells count="10">
    <mergeCell ref="A36:B36"/>
    <mergeCell ref="C36:D36"/>
    <mergeCell ref="A2:I2"/>
    <mergeCell ref="H3:I3"/>
    <mergeCell ref="A22:I34"/>
    <mergeCell ref="F9:I9"/>
    <mergeCell ref="F6:I6"/>
    <mergeCell ref="A14:C14"/>
    <mergeCell ref="E14:H14"/>
    <mergeCell ref="A16:I16"/>
  </mergeCells>
  <phoneticPr fontId="3"/>
  <pageMargins left="0.53" right="0.34" top="0.45" bottom="0.24" header="0.3"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8"/>
  <sheetViews>
    <sheetView view="pageBreakPreview" zoomScaleNormal="100" zoomScaleSheetLayoutView="100" workbookViewId="0">
      <selection activeCell="K7" sqref="K7"/>
    </sheetView>
  </sheetViews>
  <sheetFormatPr defaultRowHeight="12" x14ac:dyDescent="0.15"/>
  <cols>
    <col min="1" max="1" width="2.375" style="46" customWidth="1"/>
    <col min="2" max="2" width="3.75" style="113" customWidth="1"/>
    <col min="3" max="3" width="32.625" style="46" customWidth="1"/>
    <col min="4" max="4" width="3.75" style="113" customWidth="1"/>
    <col min="5" max="5" width="32.625" style="46" customWidth="1"/>
    <col min="6" max="6" width="3.75" style="46" customWidth="1"/>
    <col min="7" max="7" width="32.625" style="46" customWidth="1"/>
    <col min="8" max="8" width="3.75" style="113" customWidth="1"/>
    <col min="9" max="9" width="32.625" style="46" customWidth="1"/>
    <col min="10" max="10" width="3.25" style="46" customWidth="1"/>
    <col min="11" max="11" width="15.375" style="46" bestFit="1" customWidth="1"/>
    <col min="12" max="12" width="9.75" style="46" bestFit="1" customWidth="1"/>
    <col min="13" max="16384" width="9" style="46"/>
  </cols>
  <sheetData>
    <row r="1" spans="1:19" ht="21" x14ac:dyDescent="0.15">
      <c r="A1" s="44" t="s">
        <v>3</v>
      </c>
      <c r="B1" s="44"/>
      <c r="C1" s="44"/>
      <c r="D1" s="44"/>
      <c r="E1" s="44"/>
      <c r="F1" s="45" t="s">
        <v>51</v>
      </c>
      <c r="H1" s="47"/>
      <c r="I1" s="47"/>
      <c r="J1" s="47"/>
    </row>
    <row r="2" spans="1:19" ht="102.75" customHeight="1" x14ac:dyDescent="0.15">
      <c r="A2" s="48"/>
      <c r="B2" s="49" t="s">
        <v>12</v>
      </c>
      <c r="C2" s="49"/>
      <c r="D2" s="49"/>
      <c r="E2" s="49"/>
      <c r="F2" s="49"/>
      <c r="G2" s="49"/>
      <c r="H2" s="49"/>
      <c r="I2" s="49"/>
      <c r="J2" s="50"/>
    </row>
    <row r="3" spans="1:19" ht="3.75" customHeight="1" x14ac:dyDescent="0.15">
      <c r="A3" s="4"/>
      <c r="B3" s="5"/>
      <c r="C3" s="5"/>
      <c r="D3" s="5"/>
      <c r="E3" s="5"/>
      <c r="F3" s="5"/>
      <c r="G3" s="5"/>
      <c r="H3" s="5"/>
      <c r="I3" s="5"/>
      <c r="J3" s="6"/>
    </row>
    <row r="4" spans="1:19" s="53" customFormat="1" ht="22.5" customHeight="1" x14ac:dyDescent="0.15">
      <c r="A4" s="7" t="s">
        <v>2</v>
      </c>
      <c r="B4" s="8"/>
      <c r="C4" s="8"/>
      <c r="D4" s="9"/>
      <c r="E4" s="10"/>
      <c r="F4" s="10"/>
      <c r="G4" s="11"/>
      <c r="H4" s="9"/>
      <c r="I4" s="10"/>
      <c r="J4" s="12"/>
      <c r="K4" s="51" t="s">
        <v>52</v>
      </c>
      <c r="L4" s="52">
        <v>44013</v>
      </c>
      <c r="M4" s="51"/>
      <c r="N4" s="51"/>
      <c r="O4" s="51"/>
      <c r="P4" s="51"/>
      <c r="Q4" s="51"/>
      <c r="R4" s="51"/>
      <c r="S4" s="51"/>
    </row>
    <row r="5" spans="1:19" ht="16.5" customHeight="1" x14ac:dyDescent="0.15">
      <c r="A5" s="54"/>
      <c r="B5" s="55" t="s">
        <v>1</v>
      </c>
      <c r="C5" s="56" t="s">
        <v>0</v>
      </c>
      <c r="D5" s="57" t="s">
        <v>1</v>
      </c>
      <c r="E5" s="58" t="s">
        <v>0</v>
      </c>
      <c r="F5" s="59" t="s">
        <v>1</v>
      </c>
      <c r="G5" s="56" t="s">
        <v>0</v>
      </c>
      <c r="H5" s="57" t="s">
        <v>1</v>
      </c>
      <c r="I5" s="58" t="s">
        <v>0</v>
      </c>
      <c r="J5" s="60"/>
      <c r="K5" s="61"/>
      <c r="L5" s="61"/>
      <c r="M5" s="61"/>
      <c r="N5" s="61"/>
      <c r="O5" s="61"/>
      <c r="P5" s="61"/>
      <c r="Q5" s="61"/>
      <c r="R5" s="61"/>
      <c r="S5" s="61"/>
    </row>
    <row r="6" spans="1:19" ht="21" customHeight="1" x14ac:dyDescent="0.15">
      <c r="A6" s="54"/>
      <c r="B6" s="62" t="s">
        <v>53</v>
      </c>
      <c r="C6" s="63"/>
      <c r="D6" s="64" t="s">
        <v>54</v>
      </c>
      <c r="E6" s="63"/>
      <c r="F6" s="63"/>
      <c r="G6" s="63"/>
      <c r="H6" s="64"/>
      <c r="I6" s="63"/>
      <c r="J6" s="60"/>
      <c r="K6" s="61">
        <v>12</v>
      </c>
      <c r="L6" s="61">
        <v>12</v>
      </c>
      <c r="M6" s="61"/>
      <c r="N6" s="61"/>
      <c r="O6" s="61"/>
      <c r="P6" s="61"/>
      <c r="Q6" s="61"/>
      <c r="R6" s="61"/>
      <c r="S6" s="61"/>
    </row>
    <row r="7" spans="1:19" s="72" customFormat="1" ht="30" customHeight="1" x14ac:dyDescent="0.15">
      <c r="A7" s="3"/>
      <c r="B7" s="65">
        <v>1</v>
      </c>
      <c r="C7" s="66" t="s">
        <v>55</v>
      </c>
      <c r="D7" s="67">
        <v>4</v>
      </c>
      <c r="E7" s="68" t="s">
        <v>21</v>
      </c>
      <c r="F7" s="69">
        <v>7</v>
      </c>
      <c r="G7" s="70" t="s">
        <v>22</v>
      </c>
      <c r="H7" s="67">
        <v>10</v>
      </c>
      <c r="I7" s="68" t="s">
        <v>56</v>
      </c>
      <c r="J7" s="71"/>
    </row>
    <row r="8" spans="1:19" s="72" customFormat="1" ht="30" customHeight="1" x14ac:dyDescent="0.15">
      <c r="A8" s="3"/>
      <c r="B8" s="65">
        <v>2</v>
      </c>
      <c r="C8" s="70" t="str">
        <f>'[1]入力用（返礼品一覧）'!D3</f>
        <v>枝豆焼き饅頭 天下布武（10個）</v>
      </c>
      <c r="D8" s="67">
        <v>5</v>
      </c>
      <c r="E8" s="68" t="s">
        <v>57</v>
      </c>
      <c r="F8" s="69">
        <v>8</v>
      </c>
      <c r="G8" s="70" t="s">
        <v>18</v>
      </c>
      <c r="H8" s="67">
        <v>11</v>
      </c>
      <c r="I8" s="73" t="s">
        <v>58</v>
      </c>
      <c r="J8" s="71"/>
    </row>
    <row r="9" spans="1:19" s="72" customFormat="1" ht="15" customHeight="1" x14ac:dyDescent="0.15">
      <c r="A9" s="3"/>
      <c r="B9" s="65">
        <v>3</v>
      </c>
      <c r="C9" s="70" t="str">
        <f>'[1]入力用（返礼品一覧）'!D4</f>
        <v>信長うつけ力もち（20個）</v>
      </c>
      <c r="D9" s="67">
        <v>6</v>
      </c>
      <c r="E9" s="68" t="s">
        <v>19</v>
      </c>
      <c r="F9" s="69">
        <v>9</v>
      </c>
      <c r="G9" s="70" t="s">
        <v>20</v>
      </c>
      <c r="H9" s="67">
        <v>12</v>
      </c>
      <c r="I9" s="68" t="s">
        <v>23</v>
      </c>
      <c r="J9" s="71"/>
    </row>
    <row r="10" spans="1:19" ht="21" customHeight="1" x14ac:dyDescent="0.15">
      <c r="A10" s="54"/>
      <c r="B10" s="74" t="s">
        <v>59</v>
      </c>
      <c r="C10" s="22"/>
      <c r="D10" s="64" t="s">
        <v>60</v>
      </c>
      <c r="E10" s="2"/>
      <c r="F10" s="75"/>
      <c r="G10" s="2"/>
      <c r="H10" s="76"/>
      <c r="I10" s="2"/>
      <c r="J10" s="60"/>
      <c r="K10" s="61">
        <v>23</v>
      </c>
      <c r="L10" s="61">
        <v>23</v>
      </c>
      <c r="M10" s="61"/>
      <c r="N10" s="61"/>
      <c r="O10" s="61"/>
      <c r="P10" s="61"/>
      <c r="Q10" s="61"/>
      <c r="R10" s="61"/>
      <c r="S10" s="61"/>
    </row>
    <row r="11" spans="1:19" s="72" customFormat="1" ht="30" customHeight="1" x14ac:dyDescent="0.15">
      <c r="A11" s="3"/>
      <c r="B11" s="65">
        <v>13</v>
      </c>
      <c r="C11" s="70" t="str">
        <f>'[1]入力用（返礼品一覧）'!D14</f>
        <v>飛あゆ（プレーン）　18個</v>
      </c>
      <c r="D11" s="67">
        <v>21</v>
      </c>
      <c r="E11" s="68" t="s">
        <v>24</v>
      </c>
      <c r="F11" s="77">
        <v>29</v>
      </c>
      <c r="G11" s="78" t="s">
        <v>61</v>
      </c>
      <c r="H11" s="67">
        <v>37</v>
      </c>
      <c r="I11" s="68" t="s">
        <v>62</v>
      </c>
      <c r="J11" s="71"/>
    </row>
    <row r="12" spans="1:19" s="72" customFormat="1" ht="30" customHeight="1" x14ac:dyDescent="0.15">
      <c r="A12" s="3"/>
      <c r="B12" s="65">
        <v>14</v>
      </c>
      <c r="C12" s="70" t="str">
        <f>'[1]入力用（返礼品一覧）'!D15</f>
        <v>跳（おどり）あゆ　10個</v>
      </c>
      <c r="D12" s="67">
        <v>22</v>
      </c>
      <c r="E12" s="73" t="s">
        <v>63</v>
      </c>
      <c r="F12" s="77">
        <v>30</v>
      </c>
      <c r="G12" s="78" t="s">
        <v>64</v>
      </c>
      <c r="H12" s="67">
        <v>38</v>
      </c>
      <c r="I12" s="73" t="s">
        <v>65</v>
      </c>
      <c r="J12" s="71"/>
    </row>
    <row r="13" spans="1:19" s="72" customFormat="1" ht="30" customHeight="1" x14ac:dyDescent="0.15">
      <c r="A13" s="3"/>
      <c r="B13" s="65">
        <v>15</v>
      </c>
      <c r="C13" s="70" t="str">
        <f>'[1]入力用（返礼品一覧）'!D16</f>
        <v>飛あゆ3種詰合せ　18個</v>
      </c>
      <c r="D13" s="67">
        <v>23</v>
      </c>
      <c r="E13" s="73" t="s">
        <v>66</v>
      </c>
      <c r="F13" s="77">
        <v>31</v>
      </c>
      <c r="G13" s="78" t="s">
        <v>67</v>
      </c>
      <c r="H13" s="67">
        <v>39</v>
      </c>
      <c r="I13" s="68" t="s">
        <v>68</v>
      </c>
      <c r="J13" s="71"/>
    </row>
    <row r="14" spans="1:19" s="72" customFormat="1" ht="30" customHeight="1" x14ac:dyDescent="0.15">
      <c r="A14" s="3"/>
      <c r="B14" s="65">
        <v>16</v>
      </c>
      <c r="C14" s="70" t="str">
        <f>'[1]入力用（返礼品一覧）'!D17</f>
        <v>ぎふ銘菓詰合せ　大　3種</v>
      </c>
      <c r="D14" s="67">
        <v>24</v>
      </c>
      <c r="E14" s="73" t="s">
        <v>69</v>
      </c>
      <c r="F14" s="77">
        <v>32</v>
      </c>
      <c r="G14" s="79" t="s">
        <v>25</v>
      </c>
      <c r="H14" s="67">
        <v>40</v>
      </c>
      <c r="I14" s="68" t="s">
        <v>70</v>
      </c>
      <c r="J14" s="71"/>
    </row>
    <row r="15" spans="1:19" s="72" customFormat="1" ht="15" customHeight="1" x14ac:dyDescent="0.15">
      <c r="A15" s="3"/>
      <c r="B15" s="65">
        <v>17</v>
      </c>
      <c r="C15" s="70" t="str">
        <f>'[1]入力用（返礼品一覧）'!D18</f>
        <v>登り鮎　15個</v>
      </c>
      <c r="D15" s="67">
        <v>25</v>
      </c>
      <c r="E15" s="68" t="s">
        <v>26</v>
      </c>
      <c r="F15" s="77">
        <v>33</v>
      </c>
      <c r="G15" s="79" t="s">
        <v>27</v>
      </c>
      <c r="H15" s="67">
        <v>41</v>
      </c>
      <c r="I15" s="68" t="s">
        <v>31</v>
      </c>
      <c r="J15" s="71"/>
    </row>
    <row r="16" spans="1:19" s="72" customFormat="1" ht="15.6" customHeight="1" x14ac:dyDescent="0.15">
      <c r="A16" s="3"/>
      <c r="B16" s="65">
        <v>18</v>
      </c>
      <c r="C16" s="70" t="str">
        <f>'[1]入力用（返礼品一覧）'!D19</f>
        <v xml:space="preserve">登り鮎、やき鮎、利久松風詰合せ  各10個 </v>
      </c>
      <c r="D16" s="67">
        <v>26</v>
      </c>
      <c r="E16" s="68" t="s">
        <v>28</v>
      </c>
      <c r="F16" s="77">
        <v>34</v>
      </c>
      <c r="G16" s="79" t="s">
        <v>29</v>
      </c>
      <c r="H16" s="67">
        <v>42</v>
      </c>
      <c r="I16" s="68" t="s">
        <v>71</v>
      </c>
      <c r="J16" s="71"/>
    </row>
    <row r="17" spans="1:19" s="72" customFormat="1" ht="30" customHeight="1" x14ac:dyDescent="0.15">
      <c r="A17" s="3"/>
      <c r="B17" s="65">
        <v>19</v>
      </c>
      <c r="C17" s="70" t="str">
        <f>'[1]入力用（返礼品一覧）'!D20</f>
        <v>信長の郷 美濃からの贈り物（2種）</v>
      </c>
      <c r="D17" s="67">
        <v>27</v>
      </c>
      <c r="E17" s="73" t="s">
        <v>30</v>
      </c>
      <c r="F17" s="69">
        <v>35</v>
      </c>
      <c r="G17" s="66" t="s">
        <v>72</v>
      </c>
      <c r="H17" s="80"/>
      <c r="I17" s="81"/>
      <c r="J17" s="71"/>
    </row>
    <row r="18" spans="1:19" s="72" customFormat="1" ht="30" customHeight="1" x14ac:dyDescent="0.15">
      <c r="A18" s="3"/>
      <c r="B18" s="65">
        <v>20</v>
      </c>
      <c r="C18" s="70" t="str">
        <f>'[1]入力用（返礼品一覧）'!D21</f>
        <v>鮎うるか</v>
      </c>
      <c r="D18" s="67">
        <v>28</v>
      </c>
      <c r="E18" s="73" t="s">
        <v>73</v>
      </c>
      <c r="F18" s="69">
        <v>36</v>
      </c>
      <c r="G18" s="66" t="s">
        <v>74</v>
      </c>
      <c r="H18" s="82"/>
      <c r="I18" s="23"/>
      <c r="J18" s="71"/>
    </row>
    <row r="19" spans="1:19" ht="21" customHeight="1" x14ac:dyDescent="0.15">
      <c r="A19" s="54"/>
      <c r="B19" s="83" t="s">
        <v>75</v>
      </c>
      <c r="C19" s="1"/>
      <c r="D19" s="64" t="s">
        <v>76</v>
      </c>
      <c r="E19" s="2"/>
      <c r="F19" s="75"/>
      <c r="G19" s="2"/>
      <c r="H19" s="76"/>
      <c r="I19" s="2"/>
      <c r="J19" s="60"/>
      <c r="K19" s="61">
        <v>28</v>
      </c>
      <c r="L19" s="61">
        <v>21</v>
      </c>
      <c r="M19" s="61"/>
      <c r="N19" s="61"/>
      <c r="O19" s="61"/>
      <c r="P19" s="61"/>
      <c r="Q19" s="61"/>
      <c r="R19" s="61"/>
      <c r="S19" s="61"/>
    </row>
    <row r="20" spans="1:19" s="72" customFormat="1" ht="15" customHeight="1" x14ac:dyDescent="0.15">
      <c r="A20" s="3"/>
      <c r="B20" s="65">
        <v>43</v>
      </c>
      <c r="C20" s="70" t="s">
        <v>32</v>
      </c>
      <c r="D20" s="67">
        <v>51</v>
      </c>
      <c r="E20" s="73" t="s">
        <v>36</v>
      </c>
      <c r="F20" s="77">
        <v>59</v>
      </c>
      <c r="G20" s="79" t="s">
        <v>39</v>
      </c>
      <c r="H20" s="84">
        <v>67</v>
      </c>
      <c r="I20" s="68" t="s">
        <v>77</v>
      </c>
      <c r="J20" s="71"/>
    </row>
    <row r="21" spans="1:19" s="72" customFormat="1" ht="30" customHeight="1" x14ac:dyDescent="0.15">
      <c r="A21" s="3"/>
      <c r="B21" s="65">
        <v>44</v>
      </c>
      <c r="C21" s="70" t="s">
        <v>35</v>
      </c>
      <c r="D21" s="67">
        <v>52</v>
      </c>
      <c r="E21" s="85" t="s">
        <v>38</v>
      </c>
      <c r="F21" s="77">
        <v>60</v>
      </c>
      <c r="G21" s="78" t="s">
        <v>40</v>
      </c>
      <c r="H21" s="67">
        <v>68</v>
      </c>
      <c r="I21" s="73" t="s">
        <v>78</v>
      </c>
      <c r="J21" s="71"/>
    </row>
    <row r="22" spans="1:19" s="72" customFormat="1" ht="30" customHeight="1" x14ac:dyDescent="0.15">
      <c r="A22" s="3"/>
      <c r="B22" s="65">
        <v>45</v>
      </c>
      <c r="C22" s="70" t="s">
        <v>37</v>
      </c>
      <c r="D22" s="67">
        <v>53</v>
      </c>
      <c r="E22" s="85" t="s">
        <v>79</v>
      </c>
      <c r="F22" s="77">
        <v>61</v>
      </c>
      <c r="G22" s="79" t="s">
        <v>42</v>
      </c>
      <c r="H22" s="67">
        <v>69</v>
      </c>
      <c r="I22" s="68" t="s">
        <v>80</v>
      </c>
      <c r="J22" s="71"/>
    </row>
    <row r="23" spans="1:19" s="72" customFormat="1" ht="30" customHeight="1" x14ac:dyDescent="0.15">
      <c r="A23" s="3"/>
      <c r="B23" s="65">
        <v>46</v>
      </c>
      <c r="C23" s="66" t="s">
        <v>81</v>
      </c>
      <c r="D23" s="67">
        <v>54</v>
      </c>
      <c r="E23" s="68" t="s">
        <v>41</v>
      </c>
      <c r="F23" s="77">
        <v>62</v>
      </c>
      <c r="G23" s="78" t="s">
        <v>82</v>
      </c>
      <c r="H23" s="67">
        <v>70</v>
      </c>
      <c r="I23" s="68" t="s">
        <v>83</v>
      </c>
      <c r="J23" s="71"/>
    </row>
    <row r="24" spans="1:19" s="72" customFormat="1" ht="30" customHeight="1" x14ac:dyDescent="0.15">
      <c r="A24" s="3"/>
      <c r="B24" s="65">
        <v>47</v>
      </c>
      <c r="C24" s="66" t="s">
        <v>84</v>
      </c>
      <c r="D24" s="67">
        <v>55</v>
      </c>
      <c r="E24" s="73" t="s">
        <v>85</v>
      </c>
      <c r="F24" s="77">
        <v>63</v>
      </c>
      <c r="G24" s="78" t="s">
        <v>86</v>
      </c>
      <c r="H24" s="67">
        <v>71</v>
      </c>
      <c r="I24" s="68" t="s">
        <v>87</v>
      </c>
      <c r="J24" s="71"/>
    </row>
    <row r="25" spans="1:19" s="72" customFormat="1" ht="45" customHeight="1" x14ac:dyDescent="0.15">
      <c r="A25" s="3"/>
      <c r="B25" s="65">
        <v>48</v>
      </c>
      <c r="C25" s="66" t="s">
        <v>88</v>
      </c>
      <c r="D25" s="67">
        <v>56</v>
      </c>
      <c r="E25" s="73" t="s">
        <v>44</v>
      </c>
      <c r="F25" s="69">
        <v>64</v>
      </c>
      <c r="G25" s="86" t="s">
        <v>89</v>
      </c>
      <c r="H25" s="67">
        <v>72</v>
      </c>
      <c r="I25" s="68" t="s">
        <v>45</v>
      </c>
      <c r="J25" s="71"/>
    </row>
    <row r="26" spans="1:19" s="72" customFormat="1" ht="15" customHeight="1" x14ac:dyDescent="0.15">
      <c r="A26" s="3"/>
      <c r="B26" s="65">
        <v>49</v>
      </c>
      <c r="C26" s="70" t="s">
        <v>43</v>
      </c>
      <c r="D26" s="67">
        <v>57</v>
      </c>
      <c r="E26" s="68" t="s">
        <v>34</v>
      </c>
      <c r="F26" s="69">
        <v>65</v>
      </c>
      <c r="G26" s="70" t="s">
        <v>90</v>
      </c>
      <c r="H26" s="80"/>
      <c r="I26" s="81"/>
      <c r="J26" s="71"/>
    </row>
    <row r="27" spans="1:19" s="72" customFormat="1" ht="60" customHeight="1" x14ac:dyDescent="0.15">
      <c r="A27" s="3"/>
      <c r="B27" s="65">
        <v>50</v>
      </c>
      <c r="C27" s="70" t="s">
        <v>33</v>
      </c>
      <c r="D27" s="67">
        <v>58</v>
      </c>
      <c r="E27" s="73" t="s">
        <v>91</v>
      </c>
      <c r="F27" s="69">
        <v>66</v>
      </c>
      <c r="G27" s="70" t="s">
        <v>92</v>
      </c>
      <c r="H27" s="80"/>
      <c r="I27" s="22"/>
      <c r="J27" s="71"/>
    </row>
    <row r="28" spans="1:19" ht="21.75" customHeight="1" x14ac:dyDescent="0.15">
      <c r="A28" s="54"/>
      <c r="B28" s="74" t="s">
        <v>93</v>
      </c>
      <c r="C28" s="3"/>
      <c r="D28" s="64" t="s">
        <v>94</v>
      </c>
      <c r="E28" s="2"/>
      <c r="F28" s="87"/>
      <c r="H28" s="76"/>
      <c r="I28" s="2"/>
      <c r="J28" s="60"/>
      <c r="K28" s="61">
        <v>4</v>
      </c>
      <c r="L28" s="61">
        <v>7</v>
      </c>
      <c r="M28" s="61"/>
      <c r="N28" s="61"/>
      <c r="O28" s="61"/>
      <c r="P28" s="61"/>
      <c r="Q28" s="61"/>
      <c r="R28" s="61"/>
      <c r="S28" s="61"/>
    </row>
    <row r="29" spans="1:19" s="72" customFormat="1" ht="30" customHeight="1" x14ac:dyDescent="0.15">
      <c r="A29" s="3"/>
      <c r="B29" s="65">
        <v>73</v>
      </c>
      <c r="C29" s="70" t="s">
        <v>46</v>
      </c>
      <c r="D29" s="88">
        <v>76</v>
      </c>
      <c r="E29" s="21" t="s">
        <v>95</v>
      </c>
      <c r="F29" s="69">
        <v>79</v>
      </c>
      <c r="G29" s="70" t="s">
        <v>96</v>
      </c>
      <c r="H29" s="88">
        <v>82</v>
      </c>
      <c r="I29" s="21" t="s">
        <v>47</v>
      </c>
      <c r="J29" s="71"/>
    </row>
    <row r="30" spans="1:19" s="72" customFormat="1" ht="30" customHeight="1" x14ac:dyDescent="0.15">
      <c r="A30" s="3"/>
      <c r="B30" s="65">
        <v>74</v>
      </c>
      <c r="C30" s="66" t="s">
        <v>97</v>
      </c>
      <c r="D30" s="88">
        <v>77</v>
      </c>
      <c r="E30" s="21" t="s">
        <v>98</v>
      </c>
      <c r="F30" s="69">
        <v>80</v>
      </c>
      <c r="G30" s="70" t="s">
        <v>99</v>
      </c>
      <c r="H30" s="88">
        <v>83</v>
      </c>
      <c r="I30" s="21" t="s">
        <v>100</v>
      </c>
      <c r="J30" s="71"/>
    </row>
    <row r="31" spans="1:19" s="72" customFormat="1" ht="60" customHeight="1" x14ac:dyDescent="0.15">
      <c r="A31" s="3"/>
      <c r="B31" s="65">
        <v>75</v>
      </c>
      <c r="C31" s="66" t="s">
        <v>101</v>
      </c>
      <c r="D31" s="67">
        <v>78</v>
      </c>
      <c r="E31" s="73" t="s">
        <v>102</v>
      </c>
      <c r="F31" s="69">
        <v>81</v>
      </c>
      <c r="G31" s="70" t="s">
        <v>103</v>
      </c>
      <c r="H31" s="67">
        <v>84</v>
      </c>
      <c r="I31" s="68" t="s">
        <v>104</v>
      </c>
      <c r="J31" s="71"/>
    </row>
    <row r="32" spans="1:19" ht="21" customHeight="1" x14ac:dyDescent="0.15">
      <c r="A32" s="54"/>
      <c r="B32" s="74" t="s">
        <v>105</v>
      </c>
      <c r="C32" s="3"/>
      <c r="D32" s="64" t="s">
        <v>106</v>
      </c>
      <c r="E32" s="2"/>
      <c r="F32" s="75"/>
      <c r="G32" s="2"/>
      <c r="H32" s="76"/>
      <c r="I32" s="2"/>
      <c r="J32" s="60"/>
      <c r="K32" s="61">
        <v>3</v>
      </c>
      <c r="L32" s="61">
        <v>2</v>
      </c>
      <c r="M32" s="61"/>
      <c r="N32" s="61"/>
      <c r="O32" s="61"/>
      <c r="P32" s="61"/>
      <c r="Q32" s="61"/>
      <c r="R32" s="61"/>
      <c r="S32" s="61"/>
    </row>
    <row r="33" spans="1:19" s="72" customFormat="1" ht="15.6" customHeight="1" x14ac:dyDescent="0.15">
      <c r="A33" s="3"/>
      <c r="B33" s="65">
        <v>85</v>
      </c>
      <c r="C33" s="70" t="str">
        <f>'[1]入力用（返礼品一覧）'!D86</f>
        <v>岐阜提灯（別上蒔絵鵜飼）</v>
      </c>
      <c r="D33" s="67">
        <v>87</v>
      </c>
      <c r="E33" s="68" t="s">
        <v>107</v>
      </c>
      <c r="F33" s="69">
        <v>89</v>
      </c>
      <c r="G33" s="70" t="s">
        <v>108</v>
      </c>
      <c r="H33" s="67">
        <v>91</v>
      </c>
      <c r="I33" s="68" t="s">
        <v>109</v>
      </c>
      <c r="J33" s="71"/>
    </row>
    <row r="34" spans="1:19" s="72" customFormat="1" ht="15" customHeight="1" x14ac:dyDescent="0.15">
      <c r="A34" s="3"/>
      <c r="B34" s="65">
        <v>86</v>
      </c>
      <c r="C34" s="70" t="str">
        <f>'[1]入力用（返礼品一覧）'!D87</f>
        <v xml:space="preserve">飛騨牛ロースうす切り　250ｇ </v>
      </c>
      <c r="D34" s="67">
        <v>88</v>
      </c>
      <c r="E34" s="68" t="s">
        <v>110</v>
      </c>
      <c r="F34" s="69">
        <v>90</v>
      </c>
      <c r="G34" s="70" t="s">
        <v>111</v>
      </c>
      <c r="H34" s="67">
        <v>92</v>
      </c>
      <c r="I34" s="68" t="s">
        <v>112</v>
      </c>
      <c r="J34" s="71"/>
    </row>
    <row r="35" spans="1:19" ht="21" customHeight="1" x14ac:dyDescent="0.15">
      <c r="A35" s="54"/>
      <c r="B35" s="74" t="s">
        <v>113</v>
      </c>
      <c r="C35" s="3"/>
      <c r="D35" s="64" t="s">
        <v>114</v>
      </c>
      <c r="E35" s="2"/>
      <c r="F35" s="75"/>
      <c r="G35" s="2"/>
      <c r="H35" s="76"/>
      <c r="I35" s="2"/>
      <c r="J35" s="60"/>
      <c r="K35" s="61">
        <v>5</v>
      </c>
      <c r="L35" s="61">
        <v>5</v>
      </c>
      <c r="M35" s="61"/>
      <c r="N35" s="61"/>
      <c r="O35" s="61"/>
      <c r="P35" s="61"/>
      <c r="Q35" s="61"/>
      <c r="R35" s="61"/>
      <c r="S35" s="61"/>
    </row>
    <row r="36" spans="1:19" s="72" customFormat="1" ht="30" customHeight="1" x14ac:dyDescent="0.15">
      <c r="A36" s="3"/>
      <c r="B36" s="65">
        <v>93</v>
      </c>
      <c r="C36" s="70" t="str">
        <f>'[1]入力用（返礼品一覧）'!D94</f>
        <v>AKARI　～光の彫刻～</v>
      </c>
      <c r="D36" s="67">
        <v>95</v>
      </c>
      <c r="E36" s="68" t="s">
        <v>48</v>
      </c>
      <c r="F36" s="77">
        <v>97</v>
      </c>
      <c r="G36" s="89" t="s">
        <v>115</v>
      </c>
      <c r="H36" s="90">
        <v>99</v>
      </c>
      <c r="I36" s="85" t="s">
        <v>116</v>
      </c>
      <c r="J36" s="71"/>
    </row>
    <row r="37" spans="1:19" s="72" customFormat="1" ht="15.6" customHeight="1" x14ac:dyDescent="0.15">
      <c r="A37" s="3"/>
      <c r="B37" s="65">
        <v>94</v>
      </c>
      <c r="C37" s="70" t="str">
        <f>'[1]入力用（返礼品一覧）'!D95</f>
        <v>岐阜城年間城主</v>
      </c>
      <c r="D37" s="67">
        <v>96</v>
      </c>
      <c r="E37" s="91" t="s">
        <v>50</v>
      </c>
      <c r="F37" s="65">
        <v>98</v>
      </c>
      <c r="G37" s="70" t="s">
        <v>49</v>
      </c>
      <c r="H37" s="80"/>
      <c r="I37" s="81"/>
      <c r="J37" s="71"/>
    </row>
    <row r="38" spans="1:19" ht="21" customHeight="1" x14ac:dyDescent="0.15">
      <c r="A38" s="54"/>
      <c r="B38" s="74" t="s">
        <v>117</v>
      </c>
      <c r="C38" s="3"/>
      <c r="D38" s="64" t="s">
        <v>118</v>
      </c>
      <c r="E38" s="2"/>
      <c r="F38" s="75"/>
      <c r="G38" s="2"/>
      <c r="H38" s="76"/>
      <c r="I38" s="2"/>
      <c r="J38" s="60"/>
      <c r="K38" s="61">
        <v>3</v>
      </c>
      <c r="L38" s="61">
        <v>3</v>
      </c>
      <c r="M38" s="61"/>
      <c r="N38" s="61"/>
      <c r="O38" s="61"/>
      <c r="P38" s="61"/>
      <c r="Q38" s="61"/>
      <c r="R38" s="61"/>
      <c r="S38" s="61"/>
    </row>
    <row r="39" spans="1:19" s="72" customFormat="1" ht="15.6" customHeight="1" x14ac:dyDescent="0.15">
      <c r="A39" s="3"/>
      <c r="B39" s="65">
        <v>100</v>
      </c>
      <c r="C39" s="70" t="str">
        <f>'[1]入力用（返礼品一覧）'!D101</f>
        <v>岐阜提灯（Demis 桜）</v>
      </c>
      <c r="D39" s="67">
        <v>101</v>
      </c>
      <c r="E39" s="68" t="str">
        <f>'[1]入力用（返礼品一覧）'!D102</f>
        <v>岐阜おもてなしタクシー　4時間コース</v>
      </c>
      <c r="F39" s="69">
        <v>102</v>
      </c>
      <c r="G39" s="70" t="str">
        <f>'[1]入力用（返礼品一覧）'!D103</f>
        <v>いちから作るミニぎふ提灯（ペア）</v>
      </c>
      <c r="H39" s="92"/>
      <c r="I39" s="22"/>
      <c r="J39" s="71"/>
    </row>
    <row r="40" spans="1:19" ht="21" customHeight="1" x14ac:dyDescent="0.15">
      <c r="A40" s="54"/>
      <c r="B40" s="74" t="s">
        <v>119</v>
      </c>
      <c r="C40" s="3"/>
      <c r="D40" s="64" t="s">
        <v>120</v>
      </c>
      <c r="E40" s="2"/>
      <c r="F40" s="75"/>
      <c r="G40" s="2"/>
      <c r="H40" s="64"/>
      <c r="I40" s="2"/>
      <c r="J40" s="60"/>
      <c r="K40" s="61">
        <v>2</v>
      </c>
      <c r="L40" s="61">
        <v>2</v>
      </c>
      <c r="M40" s="61"/>
      <c r="N40" s="61"/>
      <c r="O40" s="61"/>
      <c r="P40" s="61"/>
      <c r="Q40" s="61"/>
      <c r="R40" s="61"/>
      <c r="S40" s="61"/>
    </row>
    <row r="41" spans="1:19" s="96" customFormat="1" ht="15.6" customHeight="1" x14ac:dyDescent="0.15">
      <c r="A41" s="93"/>
      <c r="B41" s="65">
        <v>103</v>
      </c>
      <c r="C41" s="70" t="str">
        <f>'[1]入力用（返礼品一覧）'!D104</f>
        <v>長良川温泉宿泊券（ペア１泊2食付）</v>
      </c>
      <c r="D41" s="94">
        <v>104</v>
      </c>
      <c r="E41" s="70" t="str">
        <f>'[1]入力用（返礼品一覧）'!D105</f>
        <v>長良川鵜飼観覧船貸切招待券</v>
      </c>
      <c r="F41" s="22"/>
      <c r="G41" s="22"/>
      <c r="H41" s="95"/>
      <c r="I41" s="22"/>
      <c r="J41" s="71"/>
      <c r="K41" s="72"/>
      <c r="L41" s="72"/>
      <c r="M41" s="72"/>
      <c r="N41" s="72"/>
      <c r="O41" s="72"/>
      <c r="P41" s="72"/>
      <c r="Q41" s="72"/>
      <c r="R41" s="72"/>
      <c r="S41" s="72"/>
    </row>
    <row r="42" spans="1:19" s="103" customFormat="1" ht="21" customHeight="1" x14ac:dyDescent="0.15">
      <c r="A42" s="97"/>
      <c r="B42" s="98" t="s">
        <v>121</v>
      </c>
      <c r="C42" s="99"/>
      <c r="D42" s="64" t="s">
        <v>122</v>
      </c>
      <c r="E42" s="100"/>
      <c r="F42" s="101"/>
      <c r="G42" s="101"/>
      <c r="H42" s="64"/>
      <c r="I42" s="100"/>
      <c r="J42" s="102"/>
      <c r="K42" s="103">
        <v>1</v>
      </c>
      <c r="L42" s="103">
        <v>1</v>
      </c>
    </row>
    <row r="43" spans="1:19" s="72" customFormat="1" ht="15.6" customHeight="1" x14ac:dyDescent="0.15">
      <c r="A43" s="3"/>
      <c r="B43" s="65">
        <v>105</v>
      </c>
      <c r="C43" s="70" t="str">
        <f>'[1]入力用（返礼品一覧）'!D106</f>
        <v>岐阜和傘　糸かがり体験(シングル)</v>
      </c>
      <c r="D43" s="104"/>
      <c r="E43" s="22"/>
      <c r="F43" s="22"/>
      <c r="G43" s="22"/>
      <c r="H43" s="105"/>
      <c r="I43" s="22"/>
      <c r="J43" s="71"/>
    </row>
    <row r="44" spans="1:19" s="103" customFormat="1" ht="21.75" customHeight="1" x14ac:dyDescent="0.15">
      <c r="A44" s="97"/>
      <c r="B44" s="98" t="s">
        <v>123</v>
      </c>
      <c r="C44" s="106"/>
      <c r="D44" s="64" t="s">
        <v>124</v>
      </c>
      <c r="E44" s="100"/>
      <c r="F44" s="101"/>
      <c r="G44" s="101"/>
      <c r="H44" s="64"/>
      <c r="I44" s="100"/>
      <c r="J44" s="102"/>
      <c r="K44" s="103">
        <v>1</v>
      </c>
      <c r="L44" s="103">
        <v>1</v>
      </c>
    </row>
    <row r="45" spans="1:19" s="72" customFormat="1" ht="15.6" customHeight="1" x14ac:dyDescent="0.15">
      <c r="A45" s="3"/>
      <c r="B45" s="65">
        <v>106</v>
      </c>
      <c r="C45" s="70" t="str">
        <f>'[1]入力用（返礼品一覧）'!D107</f>
        <v>岐阜和傘　糸かがり体験(ペア)</v>
      </c>
      <c r="D45" s="104"/>
      <c r="E45" s="22"/>
      <c r="F45" s="22"/>
      <c r="G45" s="22"/>
      <c r="H45" s="105"/>
      <c r="I45" s="22"/>
      <c r="J45" s="71"/>
    </row>
    <row r="46" spans="1:19" ht="4.5" customHeight="1" x14ac:dyDescent="0.15">
      <c r="A46" s="54"/>
      <c r="B46" s="64"/>
      <c r="C46" s="63"/>
      <c r="D46" s="64"/>
      <c r="E46" s="63"/>
      <c r="F46" s="63"/>
      <c r="G46" s="63"/>
      <c r="H46" s="64"/>
      <c r="I46" s="63"/>
      <c r="J46" s="107"/>
    </row>
    <row r="47" spans="1:19" ht="122.25" customHeight="1" x14ac:dyDescent="0.15">
      <c r="A47" s="54"/>
      <c r="B47" s="108" t="s">
        <v>125</v>
      </c>
      <c r="C47" s="108"/>
      <c r="D47" s="108"/>
      <c r="E47" s="108"/>
      <c r="F47" s="108"/>
      <c r="G47" s="108"/>
      <c r="H47" s="108"/>
      <c r="I47" s="108"/>
      <c r="J47" s="107"/>
    </row>
    <row r="48" spans="1:19" ht="8.25" customHeight="1" x14ac:dyDescent="0.15">
      <c r="A48" s="109"/>
      <c r="B48" s="110"/>
      <c r="C48" s="111"/>
      <c r="D48" s="110"/>
      <c r="E48" s="111"/>
      <c r="F48" s="111"/>
      <c r="G48" s="111"/>
      <c r="H48" s="110"/>
      <c r="I48" s="111"/>
      <c r="J48" s="112"/>
    </row>
  </sheetData>
  <mergeCells count="2">
    <mergeCell ref="B2:I2"/>
    <mergeCell ref="B47:I47"/>
  </mergeCells>
  <phoneticPr fontId="3"/>
  <printOptions horizontalCentered="1" verticalCentered="1"/>
  <pageMargins left="0.39370078740157483" right="0.23622047244094491" top="0.23622047244094491" bottom="0.19685039370078741" header="0.23622047244094491" footer="0.19685039370078741"/>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RENTAI</dc:creator>
  <cp:lastModifiedBy>gifu</cp:lastModifiedBy>
  <cp:lastPrinted>2020-07-06T07:55:22Z</cp:lastPrinted>
  <dcterms:created xsi:type="dcterms:W3CDTF">2019-10-09T09:27:57Z</dcterms:created>
  <dcterms:modified xsi:type="dcterms:W3CDTF">2020-11-26T23:53:06Z</dcterms:modified>
</cp:coreProperties>
</file>